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6392" windowHeight="6900"/>
  </bookViews>
  <sheets>
    <sheet name="menu" sheetId="4" r:id="rId1"/>
    <sheet name="sqrt" sheetId="5" r:id="rId2"/>
    <sheet name="root_x" sheetId="1" r:id="rId3"/>
    <sheet name="root_quadratic" sheetId="3" r:id="rId4"/>
  </sheets>
  <calcPr calcId="152511"/>
</workbook>
</file>

<file path=xl/calcChain.xml><?xml version="1.0" encoding="utf-8"?>
<calcChain xmlns="http://schemas.openxmlformats.org/spreadsheetml/2006/main">
  <c r="C6" i="5" l="1"/>
  <c r="C5" i="5"/>
  <c r="C4" i="5"/>
  <c r="C3" i="5"/>
  <c r="M12" i="3" l="1"/>
  <c r="M6" i="3"/>
  <c r="M9" i="3"/>
  <c r="P13" i="3" s="1"/>
  <c r="P14" i="3" l="1"/>
  <c r="P12" i="3"/>
  <c r="C4" i="3" l="1"/>
  <c r="C264" i="3"/>
  <c r="C136" i="3"/>
  <c r="C741" i="3"/>
  <c r="C656" i="3"/>
  <c r="C773" i="3"/>
  <c r="C709" i="3"/>
  <c r="C573" i="3"/>
  <c r="C789" i="3"/>
  <c r="C757" i="3"/>
  <c r="C725" i="3"/>
  <c r="C688" i="3"/>
  <c r="C624" i="3"/>
  <c r="C491" i="3"/>
  <c r="C797" i="3"/>
  <c r="C781" i="3"/>
  <c r="C765" i="3"/>
  <c r="C749" i="3"/>
  <c r="C733" i="3"/>
  <c r="C717" i="3"/>
  <c r="C701" i="3"/>
  <c r="C672" i="3"/>
  <c r="C640" i="3"/>
  <c r="C605" i="3"/>
  <c r="C541" i="3"/>
  <c r="C410" i="3"/>
  <c r="C801" i="3"/>
  <c r="C793" i="3"/>
  <c r="C785" i="3"/>
  <c r="C777" i="3"/>
  <c r="C769" i="3"/>
  <c r="C761" i="3"/>
  <c r="C753" i="3"/>
  <c r="C745" i="3"/>
  <c r="C737" i="3"/>
  <c r="C729" i="3"/>
  <c r="C721" i="3"/>
  <c r="C713" i="3"/>
  <c r="C705" i="3"/>
  <c r="C696" i="3"/>
  <c r="C680" i="3"/>
  <c r="C664" i="3"/>
  <c r="C648" i="3"/>
  <c r="C632" i="3"/>
  <c r="C616" i="3"/>
  <c r="C589" i="3"/>
  <c r="C557" i="3"/>
  <c r="C523" i="3"/>
  <c r="C459" i="3"/>
  <c r="C333" i="3"/>
  <c r="C803" i="3"/>
  <c r="C799" i="3"/>
  <c r="C795" i="3"/>
  <c r="C791" i="3"/>
  <c r="C787" i="3"/>
  <c r="C783" i="3"/>
  <c r="C779" i="3"/>
  <c r="C775" i="3"/>
  <c r="C771" i="3"/>
  <c r="C767" i="3"/>
  <c r="C763" i="3"/>
  <c r="C759" i="3"/>
  <c r="C755" i="3"/>
  <c r="C751" i="3"/>
  <c r="C747" i="3"/>
  <c r="C743" i="3"/>
  <c r="C739" i="3"/>
  <c r="C735" i="3"/>
  <c r="C731" i="3"/>
  <c r="C727" i="3"/>
  <c r="C723" i="3"/>
  <c r="C719" i="3"/>
  <c r="C715" i="3"/>
  <c r="C711" i="3"/>
  <c r="C707" i="3"/>
  <c r="C703" i="3"/>
  <c r="C699" i="3"/>
  <c r="C692" i="3"/>
  <c r="C684" i="3"/>
  <c r="C676" i="3"/>
  <c r="C668" i="3"/>
  <c r="C660" i="3"/>
  <c r="C652" i="3"/>
  <c r="C644" i="3"/>
  <c r="C636" i="3"/>
  <c r="C628" i="3"/>
  <c r="C620" i="3"/>
  <c r="C612" i="3"/>
  <c r="C597" i="3"/>
  <c r="C581" i="3"/>
  <c r="C565" i="3"/>
  <c r="C549" i="3"/>
  <c r="C533" i="3"/>
  <c r="C507" i="3"/>
  <c r="C475" i="3"/>
  <c r="C442" i="3"/>
  <c r="C378" i="3"/>
  <c r="C168" i="3"/>
  <c r="C232" i="3"/>
  <c r="C285" i="3"/>
  <c r="C317" i="3"/>
  <c r="C349" i="3"/>
  <c r="C370" i="3"/>
  <c r="C386" i="3"/>
  <c r="C402" i="3"/>
  <c r="C418" i="3"/>
  <c r="C434" i="3"/>
  <c r="C447" i="3"/>
  <c r="C455" i="3"/>
  <c r="C463" i="3"/>
  <c r="C471" i="3"/>
  <c r="C479" i="3"/>
  <c r="C487" i="3"/>
  <c r="C495" i="3"/>
  <c r="C503" i="3"/>
  <c r="C511" i="3"/>
  <c r="C519" i="3"/>
  <c r="C527" i="3"/>
  <c r="C531" i="3"/>
  <c r="C535" i="3"/>
  <c r="C539" i="3"/>
  <c r="C543" i="3"/>
  <c r="C547" i="3"/>
  <c r="C551" i="3"/>
  <c r="C555" i="3"/>
  <c r="C559" i="3"/>
  <c r="C563" i="3"/>
  <c r="C567" i="3"/>
  <c r="C571" i="3"/>
  <c r="C575" i="3"/>
  <c r="C579" i="3"/>
  <c r="C583" i="3"/>
  <c r="C587" i="3"/>
  <c r="C591" i="3"/>
  <c r="C595" i="3"/>
  <c r="C599" i="3"/>
  <c r="C603" i="3"/>
  <c r="C607" i="3"/>
  <c r="C611" i="3"/>
  <c r="C613" i="3"/>
  <c r="C615" i="3"/>
  <c r="C617" i="3"/>
  <c r="C619" i="3"/>
  <c r="C621" i="3"/>
  <c r="C623" i="3"/>
  <c r="C625" i="3"/>
  <c r="C627" i="3"/>
  <c r="C629" i="3"/>
  <c r="C631" i="3"/>
  <c r="C633" i="3"/>
  <c r="C635" i="3"/>
  <c r="C637" i="3"/>
  <c r="C639" i="3"/>
  <c r="C641" i="3"/>
  <c r="C643" i="3"/>
  <c r="C645" i="3"/>
  <c r="C647" i="3"/>
  <c r="C649" i="3"/>
  <c r="C651" i="3"/>
  <c r="C653" i="3"/>
  <c r="C655" i="3"/>
  <c r="C657" i="3"/>
  <c r="C659" i="3"/>
  <c r="C661" i="3"/>
  <c r="C663" i="3"/>
  <c r="C665" i="3"/>
  <c r="C667" i="3"/>
  <c r="C669" i="3"/>
  <c r="C671" i="3"/>
  <c r="C673" i="3"/>
  <c r="C675" i="3"/>
  <c r="C677" i="3"/>
  <c r="C679" i="3"/>
  <c r="C681" i="3"/>
  <c r="C683" i="3"/>
  <c r="C685" i="3"/>
  <c r="C687" i="3"/>
  <c r="C689" i="3"/>
  <c r="C691" i="3"/>
  <c r="C693" i="3"/>
  <c r="C695" i="3"/>
  <c r="C697" i="3"/>
  <c r="C804" i="3"/>
  <c r="C802" i="3"/>
  <c r="C800" i="3"/>
  <c r="C798" i="3"/>
  <c r="C796" i="3"/>
  <c r="C794" i="3"/>
  <c r="C792" i="3"/>
  <c r="C790" i="3"/>
  <c r="C788" i="3"/>
  <c r="C786" i="3"/>
  <c r="C784" i="3"/>
  <c r="C782" i="3"/>
  <c r="C780" i="3"/>
  <c r="C778" i="3"/>
  <c r="C776" i="3"/>
  <c r="C774" i="3"/>
  <c r="C772" i="3"/>
  <c r="C770" i="3"/>
  <c r="C768" i="3"/>
  <c r="C766" i="3"/>
  <c r="C764" i="3"/>
  <c r="C762" i="3"/>
  <c r="C760" i="3"/>
  <c r="C758" i="3"/>
  <c r="C756" i="3"/>
  <c r="C754" i="3"/>
  <c r="C752" i="3"/>
  <c r="C750" i="3"/>
  <c r="C748" i="3"/>
  <c r="C746" i="3"/>
  <c r="C744" i="3"/>
  <c r="C742" i="3"/>
  <c r="C740" i="3"/>
  <c r="C738" i="3"/>
  <c r="C736" i="3"/>
  <c r="C734" i="3"/>
  <c r="C732" i="3"/>
  <c r="C730" i="3"/>
  <c r="C728" i="3"/>
  <c r="C726" i="3"/>
  <c r="C724" i="3"/>
  <c r="C722" i="3"/>
  <c r="C720" i="3"/>
  <c r="C718" i="3"/>
  <c r="C716" i="3"/>
  <c r="C714" i="3"/>
  <c r="C712" i="3"/>
  <c r="C710" i="3"/>
  <c r="C708" i="3"/>
  <c r="C706" i="3"/>
  <c r="C704" i="3"/>
  <c r="C702" i="3"/>
  <c r="C700" i="3"/>
  <c r="C698" i="3"/>
  <c r="C694" i="3"/>
  <c r="C690" i="3"/>
  <c r="C686" i="3"/>
  <c r="C682" i="3"/>
  <c r="C678" i="3"/>
  <c r="C674" i="3"/>
  <c r="C670" i="3"/>
  <c r="C666" i="3"/>
  <c r="C662" i="3"/>
  <c r="C658" i="3"/>
  <c r="C654" i="3"/>
  <c r="C650" i="3"/>
  <c r="C646" i="3"/>
  <c r="C642" i="3"/>
  <c r="C638" i="3"/>
  <c r="C634" i="3"/>
  <c r="C630" i="3"/>
  <c r="C626" i="3"/>
  <c r="C622" i="3"/>
  <c r="C618" i="3"/>
  <c r="C614" i="3"/>
  <c r="C609" i="3"/>
  <c r="C601" i="3"/>
  <c r="C593" i="3"/>
  <c r="C585" i="3"/>
  <c r="C577" i="3"/>
  <c r="C569" i="3"/>
  <c r="C561" i="3"/>
  <c r="C553" i="3"/>
  <c r="C545" i="3"/>
  <c r="C537" i="3"/>
  <c r="C529" i="3"/>
  <c r="C515" i="3"/>
  <c r="C499" i="3"/>
  <c r="C483" i="3"/>
  <c r="C467" i="3"/>
  <c r="C451" i="3"/>
  <c r="C426" i="3"/>
  <c r="C394" i="3"/>
  <c r="C362" i="3"/>
  <c r="C301" i="3"/>
  <c r="C200" i="3"/>
  <c r="C5" i="3"/>
  <c r="C120" i="3"/>
  <c r="C152" i="3"/>
  <c r="C184" i="3"/>
  <c r="C216" i="3"/>
  <c r="C248" i="3"/>
  <c r="C277" i="3"/>
  <c r="C293" i="3"/>
  <c r="C309" i="3"/>
  <c r="C325" i="3"/>
  <c r="C341" i="3"/>
  <c r="C357" i="3"/>
  <c r="C366" i="3"/>
  <c r="C374" i="3"/>
  <c r="C382" i="3"/>
  <c r="C390" i="3"/>
  <c r="C398" i="3"/>
  <c r="C406" i="3"/>
  <c r="C414" i="3"/>
  <c r="C422" i="3"/>
  <c r="C430" i="3"/>
  <c r="C438" i="3"/>
  <c r="C445" i="3"/>
  <c r="C449" i="3"/>
  <c r="C453" i="3"/>
  <c r="C457" i="3"/>
  <c r="C461" i="3"/>
  <c r="C465" i="3"/>
  <c r="C469" i="3"/>
  <c r="C473" i="3"/>
  <c r="C477" i="3"/>
  <c r="C481" i="3"/>
  <c r="C485" i="3"/>
  <c r="C489" i="3"/>
  <c r="C493" i="3"/>
  <c r="C497" i="3"/>
  <c r="C501" i="3"/>
  <c r="C505" i="3"/>
  <c r="C509" i="3"/>
  <c r="C513" i="3"/>
  <c r="C517" i="3"/>
  <c r="C521" i="3"/>
  <c r="C525" i="3"/>
  <c r="C528" i="3"/>
  <c r="C530" i="3"/>
  <c r="C532" i="3"/>
  <c r="C534" i="3"/>
  <c r="C536" i="3"/>
  <c r="C538" i="3"/>
  <c r="C540" i="3"/>
  <c r="C542" i="3"/>
  <c r="C544" i="3"/>
  <c r="C546" i="3"/>
  <c r="C548" i="3"/>
  <c r="C550" i="3"/>
  <c r="C552" i="3"/>
  <c r="C554" i="3"/>
  <c r="C556" i="3"/>
  <c r="C558" i="3"/>
  <c r="C560" i="3"/>
  <c r="C562" i="3"/>
  <c r="C564" i="3"/>
  <c r="C566" i="3"/>
  <c r="C568" i="3"/>
  <c r="C570" i="3"/>
  <c r="C572" i="3"/>
  <c r="C574" i="3"/>
  <c r="C576" i="3"/>
  <c r="C578" i="3"/>
  <c r="C580" i="3"/>
  <c r="C582" i="3"/>
  <c r="C584" i="3"/>
  <c r="C586" i="3"/>
  <c r="C588" i="3"/>
  <c r="C590" i="3"/>
  <c r="C592" i="3"/>
  <c r="C594" i="3"/>
  <c r="C596" i="3"/>
  <c r="C598" i="3"/>
  <c r="C600" i="3"/>
  <c r="C602" i="3"/>
  <c r="C604" i="3"/>
  <c r="C606" i="3"/>
  <c r="C608" i="3"/>
  <c r="C610" i="3"/>
  <c r="C112" i="3"/>
  <c r="C128" i="3"/>
  <c r="C144" i="3"/>
  <c r="C160" i="3"/>
  <c r="C176" i="3"/>
  <c r="C192" i="3"/>
  <c r="C208" i="3"/>
  <c r="C224" i="3"/>
  <c r="C240" i="3"/>
  <c r="C256" i="3"/>
  <c r="C272" i="3"/>
  <c r="C281" i="3"/>
  <c r="C289" i="3"/>
  <c r="C297" i="3"/>
  <c r="C305" i="3"/>
  <c r="C313" i="3"/>
  <c r="C321" i="3"/>
  <c r="C329" i="3"/>
  <c r="C337" i="3"/>
  <c r="C345" i="3"/>
  <c r="C353" i="3"/>
  <c r="C360" i="3"/>
  <c r="C364" i="3"/>
  <c r="C368" i="3"/>
  <c r="C372" i="3"/>
  <c r="C376" i="3"/>
  <c r="C380" i="3"/>
  <c r="C384" i="3"/>
  <c r="C388" i="3"/>
  <c r="C392" i="3"/>
  <c r="C396" i="3"/>
  <c r="C400" i="3"/>
  <c r="C404" i="3"/>
  <c r="C408" i="3"/>
  <c r="C412" i="3"/>
  <c r="C416" i="3"/>
  <c r="C420" i="3"/>
  <c r="C424" i="3"/>
  <c r="C428" i="3"/>
  <c r="C432" i="3"/>
  <c r="C436" i="3"/>
  <c r="C440" i="3"/>
  <c r="C444" i="3"/>
  <c r="C446" i="3"/>
  <c r="C448" i="3"/>
  <c r="C450" i="3"/>
  <c r="C452" i="3"/>
  <c r="C454" i="3"/>
  <c r="C456" i="3"/>
  <c r="C458" i="3"/>
  <c r="C460" i="3"/>
  <c r="C462" i="3"/>
  <c r="C464" i="3"/>
  <c r="C466" i="3"/>
  <c r="C468" i="3"/>
  <c r="C470" i="3"/>
  <c r="C472" i="3"/>
  <c r="C474" i="3"/>
  <c r="C476" i="3"/>
  <c r="C478" i="3"/>
  <c r="C480" i="3"/>
  <c r="C482" i="3"/>
  <c r="C484" i="3"/>
  <c r="C486" i="3"/>
  <c r="C488" i="3"/>
  <c r="C490" i="3"/>
  <c r="C492" i="3"/>
  <c r="C494" i="3"/>
  <c r="C496" i="3"/>
  <c r="C498" i="3"/>
  <c r="C500" i="3"/>
  <c r="C502" i="3"/>
  <c r="C504" i="3"/>
  <c r="C506" i="3"/>
  <c r="C508" i="3"/>
  <c r="C510" i="3"/>
  <c r="C512" i="3"/>
  <c r="C514" i="3"/>
  <c r="C516" i="3"/>
  <c r="C518" i="3"/>
  <c r="C520" i="3"/>
  <c r="C522" i="3"/>
  <c r="C524" i="3"/>
  <c r="C526" i="3"/>
  <c r="C108" i="3"/>
  <c r="C116" i="3"/>
  <c r="C124" i="3"/>
  <c r="C132" i="3"/>
  <c r="C140" i="3"/>
  <c r="C148" i="3"/>
  <c r="C156" i="3"/>
  <c r="C164" i="3"/>
  <c r="C172" i="3"/>
  <c r="C180" i="3"/>
  <c r="C188" i="3"/>
  <c r="C196" i="3"/>
  <c r="C204" i="3"/>
  <c r="C212" i="3"/>
  <c r="C220" i="3"/>
  <c r="C228" i="3"/>
  <c r="C236" i="3"/>
  <c r="C244" i="3"/>
  <c r="C252" i="3"/>
  <c r="C260" i="3"/>
  <c r="C268" i="3"/>
  <c r="C275" i="3"/>
  <c r="C279" i="3"/>
  <c r="C283" i="3"/>
  <c r="C287" i="3"/>
  <c r="C291" i="3"/>
  <c r="C295" i="3"/>
  <c r="C299" i="3"/>
  <c r="C303" i="3"/>
  <c r="C307" i="3"/>
  <c r="C311" i="3"/>
  <c r="C315" i="3"/>
  <c r="C319" i="3"/>
  <c r="C323" i="3"/>
  <c r="C327" i="3"/>
  <c r="C331" i="3"/>
  <c r="C335" i="3"/>
  <c r="C339" i="3"/>
  <c r="C343" i="3"/>
  <c r="C347" i="3"/>
  <c r="C351" i="3"/>
  <c r="C355" i="3"/>
  <c r="C359" i="3"/>
  <c r="C361" i="3"/>
  <c r="C363" i="3"/>
  <c r="C365" i="3"/>
  <c r="C367" i="3"/>
  <c r="C369" i="3"/>
  <c r="C371" i="3"/>
  <c r="C373" i="3"/>
  <c r="C375" i="3"/>
  <c r="C377" i="3"/>
  <c r="C379" i="3"/>
  <c r="C381" i="3"/>
  <c r="C383" i="3"/>
  <c r="C385" i="3"/>
  <c r="C387" i="3"/>
  <c r="C389" i="3"/>
  <c r="C391" i="3"/>
  <c r="C393" i="3"/>
  <c r="C395" i="3"/>
  <c r="C397" i="3"/>
  <c r="C399" i="3"/>
  <c r="C401" i="3"/>
  <c r="C403" i="3"/>
  <c r="C405" i="3"/>
  <c r="C407" i="3"/>
  <c r="C409" i="3"/>
  <c r="C411" i="3"/>
  <c r="C413" i="3"/>
  <c r="C415" i="3"/>
  <c r="C417" i="3"/>
  <c r="C419" i="3"/>
  <c r="C421" i="3"/>
  <c r="C423" i="3"/>
  <c r="C425" i="3"/>
  <c r="C427" i="3"/>
  <c r="C429" i="3"/>
  <c r="C431" i="3"/>
  <c r="C433" i="3"/>
  <c r="C435" i="3"/>
  <c r="C437" i="3"/>
  <c r="C439" i="3"/>
  <c r="C441" i="3"/>
  <c r="C443" i="3"/>
  <c r="C106" i="3"/>
  <c r="C110" i="3"/>
  <c r="C114" i="3"/>
  <c r="C118" i="3"/>
  <c r="C122" i="3"/>
  <c r="C126" i="3"/>
  <c r="C130" i="3"/>
  <c r="C134" i="3"/>
  <c r="C138" i="3"/>
  <c r="C142" i="3"/>
  <c r="C146" i="3"/>
  <c r="C150" i="3"/>
  <c r="C154" i="3"/>
  <c r="C158" i="3"/>
  <c r="C162" i="3"/>
  <c r="C166" i="3"/>
  <c r="C170" i="3"/>
  <c r="C174" i="3"/>
  <c r="C178" i="3"/>
  <c r="C182" i="3"/>
  <c r="C186" i="3"/>
  <c r="C190" i="3"/>
  <c r="C194" i="3"/>
  <c r="C198" i="3"/>
  <c r="C202" i="3"/>
  <c r="C206" i="3"/>
  <c r="C210" i="3"/>
  <c r="C214" i="3"/>
  <c r="C218" i="3"/>
  <c r="C222" i="3"/>
  <c r="C226" i="3"/>
  <c r="C230" i="3"/>
  <c r="C234" i="3"/>
  <c r="C238" i="3"/>
  <c r="C242" i="3"/>
  <c r="C246" i="3"/>
  <c r="C250" i="3"/>
  <c r="C254" i="3"/>
  <c r="C258" i="3"/>
  <c r="C262" i="3"/>
  <c r="C266" i="3"/>
  <c r="C270" i="3"/>
  <c r="C274" i="3"/>
  <c r="C276" i="3"/>
  <c r="C278" i="3"/>
  <c r="C280" i="3"/>
  <c r="C282" i="3"/>
  <c r="C284" i="3"/>
  <c r="C286" i="3"/>
  <c r="C288" i="3"/>
  <c r="C290" i="3"/>
  <c r="C292" i="3"/>
  <c r="C294" i="3"/>
  <c r="C296" i="3"/>
  <c r="C298" i="3"/>
  <c r="C300" i="3"/>
  <c r="C302" i="3"/>
  <c r="C304" i="3"/>
  <c r="C306" i="3"/>
  <c r="C308" i="3"/>
  <c r="C310" i="3"/>
  <c r="C312" i="3"/>
  <c r="C314" i="3"/>
  <c r="C316" i="3"/>
  <c r="C318" i="3"/>
  <c r="C320" i="3"/>
  <c r="C322" i="3"/>
  <c r="C324" i="3"/>
  <c r="C326" i="3"/>
  <c r="C328" i="3"/>
  <c r="C330" i="3"/>
  <c r="C332" i="3"/>
  <c r="C334" i="3"/>
  <c r="C336" i="3"/>
  <c r="C338" i="3"/>
  <c r="C340" i="3"/>
  <c r="C342" i="3"/>
  <c r="C344" i="3"/>
  <c r="C346" i="3"/>
  <c r="C348" i="3"/>
  <c r="C350" i="3"/>
  <c r="C352" i="3"/>
  <c r="C354" i="3"/>
  <c r="C356" i="3"/>
  <c r="C358" i="3"/>
  <c r="C105" i="3"/>
  <c r="C107" i="3"/>
  <c r="C109" i="3"/>
  <c r="C111" i="3"/>
  <c r="C113" i="3"/>
  <c r="C115" i="3"/>
  <c r="C117" i="3"/>
  <c r="C119" i="3"/>
  <c r="C121" i="3"/>
  <c r="C123" i="3"/>
  <c r="C125" i="3"/>
  <c r="C127" i="3"/>
  <c r="C129" i="3"/>
  <c r="C131" i="3"/>
  <c r="C133" i="3"/>
  <c r="C135" i="3"/>
  <c r="C137" i="3"/>
  <c r="C139" i="3"/>
  <c r="C141" i="3"/>
  <c r="C143" i="3"/>
  <c r="C145" i="3"/>
  <c r="C147" i="3"/>
  <c r="C149" i="3"/>
  <c r="C151" i="3"/>
  <c r="C153" i="3"/>
  <c r="C155" i="3"/>
  <c r="C157" i="3"/>
  <c r="C159" i="3"/>
  <c r="C161" i="3"/>
  <c r="C163" i="3"/>
  <c r="C165" i="3"/>
  <c r="C167" i="3"/>
  <c r="C169" i="3"/>
  <c r="C171" i="3"/>
  <c r="C173" i="3"/>
  <c r="C175" i="3"/>
  <c r="C177" i="3"/>
  <c r="C179" i="3"/>
  <c r="C181" i="3"/>
  <c r="C183" i="3"/>
  <c r="C185" i="3"/>
  <c r="C187" i="3"/>
  <c r="C189" i="3"/>
  <c r="C191" i="3"/>
  <c r="C193" i="3"/>
  <c r="C195" i="3"/>
  <c r="C197" i="3"/>
  <c r="C199" i="3"/>
  <c r="C201" i="3"/>
  <c r="C203" i="3"/>
  <c r="C205" i="3"/>
  <c r="C207" i="3"/>
  <c r="C209" i="3"/>
  <c r="C211" i="3"/>
  <c r="C213" i="3"/>
  <c r="C215" i="3"/>
  <c r="C217" i="3"/>
  <c r="C219" i="3"/>
  <c r="C221" i="3"/>
  <c r="C223" i="3"/>
  <c r="C225" i="3"/>
  <c r="C227" i="3"/>
  <c r="C229" i="3"/>
  <c r="C231" i="3"/>
  <c r="C233" i="3"/>
  <c r="C235" i="3"/>
  <c r="C237" i="3"/>
  <c r="C239" i="3"/>
  <c r="C241" i="3"/>
  <c r="C243" i="3"/>
  <c r="C245" i="3"/>
  <c r="C247" i="3"/>
  <c r="C249" i="3"/>
  <c r="C251" i="3"/>
  <c r="C253" i="3"/>
  <c r="C255" i="3"/>
  <c r="C257" i="3"/>
  <c r="C259" i="3"/>
  <c r="C261" i="3"/>
  <c r="C263" i="3"/>
  <c r="C265" i="3"/>
  <c r="C267" i="3"/>
  <c r="C269" i="3"/>
  <c r="C271" i="3"/>
  <c r="C273"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5" i="1" l="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4" i="1"/>
</calcChain>
</file>

<file path=xl/sharedStrings.xml><?xml version="1.0" encoding="utf-8"?>
<sst xmlns="http://schemas.openxmlformats.org/spreadsheetml/2006/main" count="32" uniqueCount="29">
  <si>
    <t>x</t>
    <phoneticPr fontId="1"/>
  </si>
  <si>
    <t>y</t>
    <phoneticPr fontId="1"/>
  </si>
  <si>
    <t>(C) BlogCat</t>
    <phoneticPr fontId="1"/>
  </si>
  <si>
    <t>a</t>
    <phoneticPr fontId="1"/>
  </si>
  <si>
    <t>b</t>
    <phoneticPr fontId="1"/>
  </si>
  <si>
    <t>c</t>
    <phoneticPr fontId="1"/>
  </si>
  <si>
    <t>パラメータ調節セル</t>
    <rPh sb="5" eb="7">
      <t>チョウセツ</t>
    </rPh>
    <phoneticPr fontId="1"/>
  </si>
  <si>
    <t>a</t>
    <phoneticPr fontId="1"/>
  </si>
  <si>
    <t>b</t>
    <phoneticPr fontId="1"/>
  </si>
  <si>
    <t>c</t>
    <phoneticPr fontId="1"/>
  </si>
  <si>
    <t>二次関数の平方根</t>
    <rPh sb="0" eb="2">
      <t>ニジ</t>
    </rPh>
    <rPh sb="2" eb="4">
      <t>カンスウ</t>
    </rPh>
    <rPh sb="5" eb="8">
      <t>ヘイホウコン</t>
    </rPh>
    <phoneticPr fontId="1"/>
  </si>
  <si>
    <t>Excel VBA 数学教室　(C) BlogCat</t>
    <rPh sb="10" eb="12">
      <t>スウガク</t>
    </rPh>
    <rPh sb="12" eb="14">
      <t>キョウシツ</t>
    </rPh>
    <phoneticPr fontId="1"/>
  </si>
  <si>
    <t>&gt;&gt; トップページ</t>
    <phoneticPr fontId="1"/>
  </si>
  <si>
    <t>&gt;&gt; VBA プログラミング超入門</t>
    <rPh sb="14" eb="15">
      <t>チョウ</t>
    </rPh>
    <rPh sb="15" eb="17">
      <t>ニュウモン</t>
    </rPh>
    <phoneticPr fontId="1"/>
  </si>
  <si>
    <t>&gt;&gt; 数学よもやま話</t>
    <phoneticPr fontId="1"/>
  </si>
  <si>
    <t>&gt;&gt; Excel 数値計算入門</t>
    <phoneticPr fontId="1"/>
  </si>
  <si>
    <t>&gt;&gt; 数学日記</t>
    <rPh sb="3" eb="5">
      <t>スウガク</t>
    </rPh>
    <rPh sb="5" eb="7">
      <t>ニッキ</t>
    </rPh>
    <phoneticPr fontId="1"/>
  </si>
  <si>
    <t>&gt;&gt; パソコン、PCソフト</t>
    <phoneticPr fontId="1"/>
  </si>
  <si>
    <t>&gt;&gt; このシートの使い方を見る</t>
    <rPh sb="9" eb="10">
      <t>ツカ</t>
    </rPh>
    <rPh sb="11" eb="12">
      <t>カタ</t>
    </rPh>
    <rPh sb="13" eb="14">
      <t>ミ</t>
    </rPh>
    <phoneticPr fontId="1"/>
  </si>
  <si>
    <t>&gt;&gt; このシートで使用されている関数の使い方を見る</t>
    <rPh sb="9" eb="11">
      <t>シヨウ</t>
    </rPh>
    <rPh sb="16" eb="18">
      <t>カンスウ</t>
    </rPh>
    <rPh sb="19" eb="20">
      <t>ツカ</t>
    </rPh>
    <rPh sb="21" eb="22">
      <t>カタ</t>
    </rPh>
    <rPh sb="23" eb="24">
      <t>ミ</t>
    </rPh>
    <phoneticPr fontId="1"/>
  </si>
  <si>
    <t>グラフ内表示</t>
    <rPh sb="3" eb="4">
      <t>ナイ</t>
    </rPh>
    <rPh sb="4" eb="6">
      <t>ヒョウジ</t>
    </rPh>
    <phoneticPr fontId="1"/>
  </si>
  <si>
    <r>
      <rPr>
        <sz val="11"/>
        <color theme="1"/>
        <rFont val="ＭＳ Ｐゴシック"/>
        <family val="3"/>
        <charset val="128"/>
      </rPr>
      <t>√</t>
    </r>
    <r>
      <rPr>
        <sz val="11"/>
        <color theme="1"/>
        <rFont val="Cambria"/>
        <family val="1"/>
      </rPr>
      <t xml:space="preserve">| </t>
    </r>
    <r>
      <rPr>
        <i/>
        <sz val="11"/>
        <color theme="1"/>
        <rFont val="Cambria"/>
        <family val="1"/>
      </rPr>
      <t>a</t>
    </r>
    <r>
      <rPr>
        <sz val="11"/>
        <color theme="1"/>
        <rFont val="Cambria"/>
        <family val="1"/>
      </rPr>
      <t>x</t>
    </r>
    <r>
      <rPr>
        <vertAlign val="superscript"/>
        <sz val="11"/>
        <color theme="1"/>
        <rFont val="Cambria"/>
        <family val="1"/>
      </rPr>
      <t>2</t>
    </r>
    <r>
      <rPr>
        <sz val="11"/>
        <color theme="1"/>
        <rFont val="Cambria"/>
        <family val="1"/>
      </rPr>
      <t>+</t>
    </r>
    <r>
      <rPr>
        <i/>
        <sz val="11"/>
        <color theme="1"/>
        <rFont val="Cambria"/>
        <family val="1"/>
      </rPr>
      <t>b</t>
    </r>
    <r>
      <rPr>
        <sz val="11"/>
        <color theme="1"/>
        <rFont val="Cambria"/>
        <family val="1"/>
      </rPr>
      <t>x+</t>
    </r>
    <r>
      <rPr>
        <i/>
        <sz val="11"/>
        <color theme="1"/>
        <rFont val="Cambria"/>
        <family val="1"/>
      </rPr>
      <t>c</t>
    </r>
    <r>
      <rPr>
        <sz val="11"/>
        <color theme="1"/>
        <rFont val="Cambria"/>
        <family val="1"/>
      </rPr>
      <t xml:space="preserve"> |</t>
    </r>
    <phoneticPr fontId="1"/>
  </si>
  <si>
    <t>ワークブックの再配布について</t>
    <rPh sb="7" eb="10">
      <t>サイハイフ</t>
    </rPh>
    <phoneticPr fontId="1"/>
  </si>
  <si>
    <t>√11</t>
    <phoneticPr fontId="1"/>
  </si>
  <si>
    <t>√120</t>
    <phoneticPr fontId="1"/>
  </si>
  <si>
    <t>√2+3i</t>
    <phoneticPr fontId="1"/>
  </si>
  <si>
    <t>平方根の計算例</t>
    <rPh sb="0" eb="3">
      <t>ヘイホウコン</t>
    </rPh>
    <rPh sb="4" eb="6">
      <t>ケイサン</t>
    </rPh>
    <rPh sb="6" eb="7">
      <t>レイ</t>
    </rPh>
    <phoneticPr fontId="1"/>
  </si>
  <si>
    <t>y = √x のグラフ</t>
    <phoneticPr fontId="1"/>
  </si>
  <si>
    <r>
      <t>　このワークブック (xlsx ファイル) は BlogCat が運営する Web サイト 『Excel VBA 数学教室』 が無償で提供しています。このワークブックは非商用目的に限って自由に再配布できます。
　ただし、</t>
    </r>
    <r>
      <rPr>
        <b/>
        <sz val="11"/>
        <rFont val="ＭＳ Ｐ明朝"/>
        <family val="1"/>
        <charset val="128"/>
      </rPr>
      <t>ワークブックの内容を改変して再配布することは認められていません</t>
    </r>
    <r>
      <rPr>
        <sz val="11"/>
        <color theme="1"/>
        <rFont val="ＭＳ Ｐ明朝"/>
        <family val="1"/>
        <charset val="128"/>
      </rPr>
      <t>。必ずこのままの形で再配布してください。
　また、ダウンロードや再配布によって生じたいかなる損害についても当サイトの管理者は一切責任を負いません。
　当サイトが提供するファイルを教育機関で使用する場合は、本規約で述べる商用目的に該当しないものとします。たとえば、私立学校等で受講生にファイルを配布する際に当サイトの管理者の許可をとる必要はありません。</t>
    </r>
    <rPh sb="33" eb="35">
      <t>ウンエイ</t>
    </rPh>
    <rPh sb="57" eb="59">
      <t>スウガク</t>
    </rPh>
    <rPh sb="59" eb="61">
      <t>キョウシツ</t>
    </rPh>
    <rPh sb="64" eb="66">
      <t>ムショウ</t>
    </rPh>
    <rPh sb="67" eb="69">
      <t>テイキョウ</t>
    </rPh>
    <rPh sb="84" eb="85">
      <t>ヒ</t>
    </rPh>
    <rPh sb="85" eb="87">
      <t>ショウヨウ</t>
    </rPh>
    <rPh sb="87" eb="89">
      <t>モクテキ</t>
    </rPh>
    <rPh sb="90" eb="91">
      <t>カギ</t>
    </rPh>
    <rPh sb="93" eb="95">
      <t>ジユウ</t>
    </rPh>
    <rPh sb="96" eb="99">
      <t>サイハイフ</t>
    </rPh>
    <rPh sb="117" eb="119">
      <t>ナイヨウ</t>
    </rPh>
    <rPh sb="120" eb="122">
      <t>カイヘン</t>
    </rPh>
    <rPh sb="124" eb="127">
      <t>サイハイフ</t>
    </rPh>
    <rPh sb="132" eb="133">
      <t>ミト</t>
    </rPh>
    <rPh sb="142" eb="143">
      <t>カナラ</t>
    </rPh>
    <rPh sb="149" eb="150">
      <t>カタチ</t>
    </rPh>
    <rPh sb="151" eb="154">
      <t>サイハイフ</t>
    </rPh>
    <rPh sb="173" eb="174">
      <t>サイ</t>
    </rPh>
    <rPh sb="174" eb="176">
      <t>ハイフ</t>
    </rPh>
    <rPh sb="180" eb="181">
      <t>ショウ</t>
    </rPh>
    <rPh sb="187" eb="189">
      <t>ソンガイ</t>
    </rPh>
    <rPh sb="194" eb="195">
      <t>トウ</t>
    </rPh>
    <rPh sb="199" eb="202">
      <t>カンリシャ</t>
    </rPh>
    <rPh sb="203" eb="205">
      <t>イッサイ</t>
    </rPh>
    <rPh sb="205" eb="207">
      <t>セキニン</t>
    </rPh>
    <rPh sb="208" eb="209">
      <t>オ</t>
    </rPh>
    <rPh sb="216" eb="217">
      <t>トウ</t>
    </rPh>
    <rPh sb="221" eb="223">
      <t>テイキョウ</t>
    </rPh>
    <rPh sb="230" eb="232">
      <t>キョウイク</t>
    </rPh>
    <rPh sb="232" eb="234">
      <t>キカン</t>
    </rPh>
    <rPh sb="235" eb="237">
      <t>シヨウ</t>
    </rPh>
    <rPh sb="239" eb="241">
      <t>バアイ</t>
    </rPh>
    <rPh sb="243" eb="244">
      <t>ホン</t>
    </rPh>
    <rPh sb="244" eb="246">
      <t>キヤク</t>
    </rPh>
    <rPh sb="247" eb="248">
      <t>ノ</t>
    </rPh>
    <rPh sb="250" eb="252">
      <t>ショウヨウ</t>
    </rPh>
    <rPh sb="252" eb="254">
      <t>モクテキ</t>
    </rPh>
    <rPh sb="255" eb="257">
      <t>ガイトウ</t>
    </rPh>
    <rPh sb="272" eb="274">
      <t>シリツ</t>
    </rPh>
    <rPh sb="274" eb="276">
      <t>ガッコウ</t>
    </rPh>
    <rPh sb="276" eb="277">
      <t>ナド</t>
    </rPh>
    <rPh sb="278" eb="281">
      <t>ジュコウセイ</t>
    </rPh>
    <rPh sb="287" eb="289">
      <t>ハイフ</t>
    </rPh>
    <rPh sb="291" eb="292">
      <t>サイ</t>
    </rPh>
    <rPh sb="293" eb="294">
      <t>トウ</t>
    </rPh>
    <rPh sb="298" eb="301">
      <t>カンリシャ</t>
    </rPh>
    <rPh sb="302" eb="304">
      <t>キョカ</t>
    </rPh>
    <rPh sb="307" eb="309">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</si>
</sst>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_ "/>
    <numFmt numFmtId="178" formatCode="0.000_ "/>
  </numFmts>
  <fonts count="15" x14ac:knownFonts="1">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sz val="14"/>
      <color theme="1"/>
      <name val="Cambria"/>
      <family val="1"/>
    </font>
    <font>
      <u/>
      <sz val="11"/>
      <color theme="10"/>
      <name val="ＭＳ Ｐゴシック"/>
      <family val="2"/>
      <scheme val="minor"/>
    </font>
    <font>
      <u/>
      <sz val="12"/>
      <color theme="10"/>
      <name val="ＭＳ Ｐゴシック"/>
      <family val="3"/>
      <charset val="128"/>
      <scheme val="minor"/>
    </font>
    <font>
      <i/>
      <sz val="14"/>
      <color theme="1"/>
      <name val="Cambria"/>
      <family val="1"/>
    </font>
    <font>
      <sz val="14"/>
      <color theme="1"/>
      <name val="ＭＳ Ｐ明朝"/>
      <family val="1"/>
      <charset val="128"/>
    </font>
    <font>
      <sz val="11"/>
      <color theme="1"/>
      <name val="Cambria"/>
      <family val="1"/>
    </font>
    <font>
      <vertAlign val="superscript"/>
      <sz val="11"/>
      <color theme="1"/>
      <name val="Cambria"/>
      <family val="1"/>
    </font>
    <font>
      <i/>
      <sz val="11"/>
      <color theme="1"/>
      <name val="Cambria"/>
      <family val="1"/>
    </font>
    <font>
      <sz val="11"/>
      <color theme="1"/>
      <name val="ＭＳ Ｐゴシック"/>
      <family val="3"/>
      <charset val="128"/>
    </font>
    <font>
      <b/>
      <sz val="12"/>
      <color theme="1"/>
      <name val="ＭＳ Ｐゴシック"/>
      <family val="3"/>
      <charset val="128"/>
      <scheme val="minor"/>
    </font>
    <font>
      <sz val="11"/>
      <color theme="1"/>
      <name val="ＭＳ Ｐ明朝"/>
      <family val="1"/>
      <charset val="128"/>
    </font>
    <font>
      <b/>
      <sz val="11"/>
      <name val="ＭＳ Ｐ明朝"/>
      <family val="1"/>
      <charset val="128"/>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5" tint="0.59999389629810485"/>
        <bgColor indexed="64"/>
      </patternFill>
    </fill>
    <fill>
      <patternFill patternType="solid">
        <fgColor rgb="FFFFFFC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cellStyleXfs>
  <cellXfs count="63">
    <xf numFmtId="0" fontId="0" fillId="0" borderId="0" xfId="0"/>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2" borderId="1" xfId="0" applyFill="1" applyBorder="1" applyAlignment="1">
      <alignment horizontal="center" vertical="center"/>
    </xf>
    <xf numFmtId="0" fontId="2" fillId="0" borderId="0" xfId="0" applyFont="1"/>
    <xf numFmtId="0" fontId="0" fillId="3" borderId="0" xfId="0" applyFill="1" applyBorder="1"/>
    <xf numFmtId="0" fontId="0" fillId="0" borderId="0" xfId="0"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left"/>
    </xf>
    <xf numFmtId="0" fontId="5" fillId="0" borderId="0" xfId="1" applyFont="1" applyAlignment="1"/>
    <xf numFmtId="0" fontId="0" fillId="0" borderId="0" xfId="0" applyFill="1" applyBorder="1"/>
    <xf numFmtId="0" fontId="0" fillId="0" borderId="0" xfId="0" applyFill="1" applyBorder="1" applyAlignment="1">
      <alignment vertical="center"/>
    </xf>
    <xf numFmtId="0" fontId="4" fillId="0" borderId="0" xfId="1" applyAlignment="1"/>
    <xf numFmtId="0" fontId="0" fillId="3" borderId="13" xfId="0" applyFill="1" applyBorder="1"/>
    <xf numFmtId="0" fontId="0" fillId="3" borderId="14" xfId="0" applyFill="1" applyBorder="1"/>
    <xf numFmtId="0" fontId="0" fillId="3" borderId="15" xfId="0" applyFill="1" applyBorder="1"/>
    <xf numFmtId="0" fontId="0" fillId="3" borderId="16" xfId="0" applyFill="1" applyBorder="1"/>
    <xf numFmtId="0" fontId="0" fillId="3" borderId="17" xfId="0" applyFill="1" applyBorder="1"/>
    <xf numFmtId="0" fontId="4" fillId="3" borderId="0" xfId="1" applyFill="1" applyBorder="1" applyAlignment="1">
      <alignment horizontal="left"/>
    </xf>
    <xf numFmtId="0" fontId="0" fillId="3" borderId="18" xfId="0" applyFill="1" applyBorder="1"/>
    <xf numFmtId="0" fontId="0" fillId="3" borderId="19" xfId="0" applyFill="1" applyBorder="1"/>
    <xf numFmtId="0" fontId="0" fillId="3" borderId="20" xfId="0" applyFill="1" applyBorder="1"/>
    <xf numFmtId="0" fontId="0" fillId="0" borderId="0" xfId="0" applyFill="1"/>
    <xf numFmtId="0" fontId="8" fillId="2" borderId="11" xfId="0" applyFont="1" applyFill="1" applyBorder="1" applyAlignment="1">
      <alignment horizontal="center" vertical="center"/>
    </xf>
    <xf numFmtId="0" fontId="8" fillId="2" borderId="1" xfId="0" applyFont="1" applyFill="1" applyBorder="1" applyAlignment="1">
      <alignment horizontal="center" vertical="top"/>
    </xf>
    <xf numFmtId="0" fontId="0" fillId="5" borderId="0" xfId="0" applyFill="1"/>
    <xf numFmtId="0" fontId="0" fillId="5" borderId="0" xfId="0" applyFill="1" applyAlignment="1">
      <alignment vertical="top" wrapText="1"/>
    </xf>
    <xf numFmtId="0" fontId="0" fillId="5" borderId="0" xfId="0" applyFill="1" applyBorder="1"/>
    <xf numFmtId="178" fontId="0" fillId="0" borderId="0" xfId="0" applyNumberFormat="1"/>
    <xf numFmtId="0" fontId="7" fillId="3" borderId="0" xfId="0" applyFont="1" applyFill="1" applyBorder="1" applyAlignment="1">
      <alignment vertical="center"/>
    </xf>
    <xf numFmtId="0" fontId="0" fillId="2" borderId="1" xfId="0" applyFill="1" applyBorder="1" applyAlignment="1">
      <alignment vertical="center"/>
    </xf>
    <xf numFmtId="178" fontId="0" fillId="0" borderId="1" xfId="0" applyNumberFormat="1" applyBorder="1" applyAlignment="1">
      <alignment vertical="center"/>
    </xf>
    <xf numFmtId="178" fontId="0" fillId="0" borderId="1" xfId="0" applyNumberFormat="1" applyBorder="1" applyAlignment="1">
      <alignment horizontal="right" vertical="center"/>
    </xf>
    <xf numFmtId="0" fontId="0" fillId="5" borderId="0" xfId="0" applyFill="1" applyBorder="1" applyAlignment="1">
      <alignment vertical="center"/>
    </xf>
    <xf numFmtId="0" fontId="12" fillId="5" borderId="0" xfId="0" applyFont="1" applyFill="1" applyAlignment="1">
      <alignment horizontal="left" vertical="center"/>
    </xf>
    <xf numFmtId="0" fontId="4" fillId="3" borderId="0" xfId="1" applyFill="1" applyBorder="1" applyAlignment="1">
      <alignment horizontal="left" vertical="center"/>
    </xf>
    <xf numFmtId="0" fontId="4" fillId="3" borderId="0" xfId="1" applyFill="1" applyBorder="1" applyAlignment="1">
      <alignment horizontal="left"/>
    </xf>
    <xf numFmtId="0" fontId="13" fillId="5" borderId="0" xfId="0" applyFont="1" applyFill="1" applyAlignment="1">
      <alignment horizontal="left" vertical="justify" wrapText="1"/>
    </xf>
    <xf numFmtId="0" fontId="7" fillId="0" borderId="0" xfId="0" applyFont="1" applyAlignment="1">
      <alignment horizontal="left" vertical="center"/>
    </xf>
    <xf numFmtId="0" fontId="7" fillId="0" borderId="0" xfId="0" applyFont="1" applyAlignment="1">
      <alignment horizontal="center" vertical="center"/>
    </xf>
    <xf numFmtId="0" fontId="0" fillId="0" borderId="0" xfId="0" applyAlignment="1">
      <alignment horizontal="center" vertical="center"/>
    </xf>
    <xf numFmtId="0" fontId="5" fillId="0" borderId="0" xfId="1" applyFont="1" applyAlignment="1">
      <alignment horizontal="left"/>
    </xf>
    <xf numFmtId="0" fontId="6" fillId="4" borderId="1" xfId="0" applyFont="1" applyFill="1" applyBorder="1" applyAlignment="1">
      <alignment horizontal="center" vertical="center"/>
    </xf>
    <xf numFmtId="177" fontId="0" fillId="0" borderId="1" xfId="0" applyNumberFormat="1" applyBorder="1" applyAlignment="1">
      <alignment horizontal="center" vertical="center"/>
    </xf>
    <xf numFmtId="0" fontId="3" fillId="0" borderId="0" xfId="0" applyFont="1" applyAlignment="1">
      <alignment horizontal="center" vertical="center"/>
    </xf>
    <xf numFmtId="0" fontId="4" fillId="0" borderId="0" xfId="1" applyAlignment="1" applyProtection="1">
      <alignment horizontal="center"/>
    </xf>
    <xf numFmtId="176" fontId="0" fillId="0" borderId="2" xfId="0" applyNumberFormat="1" applyFill="1" applyBorder="1" applyAlignment="1">
      <alignment horizontal="center" vertical="center"/>
    </xf>
    <xf numFmtId="176" fontId="0" fillId="0" borderId="9" xfId="0" applyNumberFormat="1" applyFill="1" applyBorder="1" applyAlignment="1">
      <alignment horizontal="center" vertical="center"/>
    </xf>
    <xf numFmtId="176" fontId="0" fillId="0" borderId="3" xfId="0" applyNumberFormat="1" applyFill="1" applyBorder="1" applyAlignment="1">
      <alignment horizontal="center" vertical="center"/>
    </xf>
    <xf numFmtId="176" fontId="0" fillId="0" borderId="10" xfId="0" applyNumberForma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176" fontId="0" fillId="0" borderId="7" xfId="0" applyNumberFormat="1" applyFill="1" applyBorder="1" applyAlignment="1">
      <alignment horizontal="center" vertical="center"/>
    </xf>
    <xf numFmtId="176" fontId="0" fillId="0" borderId="8" xfId="0" applyNumberForma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Medium9"/>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33076970029909"/>
          <c:y val="0.16888888888888889"/>
          <c:w val="0.80842116828419708"/>
          <c:h val="0.63918530183727029"/>
        </c:manualLayout>
      </c:layout>
      <c:scatterChart>
        <c:scatterStyle val="smoothMarker"/>
        <c:varyColors val="0"/>
        <c:ser>
          <c:idx val="0"/>
          <c:order val="0"/>
          <c:tx>
            <c:strRef>
              <c:f>root_x!$C$3</c:f>
              <c:strCache>
                <c:ptCount val="1"/>
                <c:pt idx="0">
                  <c:v>y</c:v>
                </c:pt>
              </c:strCache>
            </c:strRef>
          </c:tx>
          <c:spPr>
            <a:ln w="12700" cap="rnd">
              <a:solidFill>
                <a:srgbClr val="FFC000"/>
              </a:solidFill>
            </a:ln>
            <a:effectLst>
              <a:glow rad="139700">
                <a:schemeClr val="accent1">
                  <a:satMod val="175000"/>
                  <a:alpha val="14000"/>
                </a:schemeClr>
              </a:glow>
            </a:effectLst>
          </c:spPr>
          <c:marker>
            <c:symbol val="none"/>
          </c:marker>
          <c:xVal>
            <c:numRef>
              <c:f>root_x!$B$4:$B$104</c:f>
              <c:numCache>
                <c:formatCode>General</c:formatCode>
                <c:ptCount val="10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pt idx="31">
                  <c:v>3.1</c:v>
                </c:pt>
                <c:pt idx="32">
                  <c:v>3.2</c:v>
                </c:pt>
                <c:pt idx="33">
                  <c:v>3.3</c:v>
                </c:pt>
                <c:pt idx="34">
                  <c:v>3.4</c:v>
                </c:pt>
                <c:pt idx="35">
                  <c:v>3.5</c:v>
                </c:pt>
                <c:pt idx="36">
                  <c:v>3.6</c:v>
                </c:pt>
                <c:pt idx="37">
                  <c:v>3.7</c:v>
                </c:pt>
                <c:pt idx="38">
                  <c:v>3.8</c:v>
                </c:pt>
                <c:pt idx="39">
                  <c:v>3.9</c:v>
                </c:pt>
                <c:pt idx="40">
                  <c:v>4</c:v>
                </c:pt>
                <c:pt idx="41">
                  <c:v>4.0999999999999996</c:v>
                </c:pt>
                <c:pt idx="42">
                  <c:v>4.2</c:v>
                </c:pt>
                <c:pt idx="43">
                  <c:v>4.3</c:v>
                </c:pt>
                <c:pt idx="44">
                  <c:v>4.4000000000000004</c:v>
                </c:pt>
                <c:pt idx="45">
                  <c:v>4.5</c:v>
                </c:pt>
                <c:pt idx="46">
                  <c:v>4.5999999999999996</c:v>
                </c:pt>
                <c:pt idx="47">
                  <c:v>4.7</c:v>
                </c:pt>
                <c:pt idx="48">
                  <c:v>4.8</c:v>
                </c:pt>
                <c:pt idx="49">
                  <c:v>4.9000000000000004</c:v>
                </c:pt>
                <c:pt idx="50">
                  <c:v>5</c:v>
                </c:pt>
                <c:pt idx="51">
                  <c:v>5.0999999999999996</c:v>
                </c:pt>
                <c:pt idx="52">
                  <c:v>5.2</c:v>
                </c:pt>
                <c:pt idx="53">
                  <c:v>5.3</c:v>
                </c:pt>
                <c:pt idx="54">
                  <c:v>5.4</c:v>
                </c:pt>
                <c:pt idx="55">
                  <c:v>5.5</c:v>
                </c:pt>
                <c:pt idx="56">
                  <c:v>5.6</c:v>
                </c:pt>
                <c:pt idx="57">
                  <c:v>5.7</c:v>
                </c:pt>
                <c:pt idx="58">
                  <c:v>5.8</c:v>
                </c:pt>
                <c:pt idx="59">
                  <c:v>5.9</c:v>
                </c:pt>
                <c:pt idx="60">
                  <c:v>6</c:v>
                </c:pt>
                <c:pt idx="61">
                  <c:v>6.1</c:v>
                </c:pt>
                <c:pt idx="62">
                  <c:v>6.2</c:v>
                </c:pt>
                <c:pt idx="63">
                  <c:v>6.3</c:v>
                </c:pt>
                <c:pt idx="64">
                  <c:v>6.4</c:v>
                </c:pt>
                <c:pt idx="65">
                  <c:v>6.5</c:v>
                </c:pt>
                <c:pt idx="66">
                  <c:v>6.6</c:v>
                </c:pt>
                <c:pt idx="67">
                  <c:v>6.7</c:v>
                </c:pt>
                <c:pt idx="68">
                  <c:v>6.8</c:v>
                </c:pt>
                <c:pt idx="69">
                  <c:v>6.9</c:v>
                </c:pt>
                <c:pt idx="70">
                  <c:v>7</c:v>
                </c:pt>
                <c:pt idx="71">
                  <c:v>7.1</c:v>
                </c:pt>
                <c:pt idx="72">
                  <c:v>7.2</c:v>
                </c:pt>
                <c:pt idx="73">
                  <c:v>7.3</c:v>
                </c:pt>
                <c:pt idx="74">
                  <c:v>7.4</c:v>
                </c:pt>
                <c:pt idx="75">
                  <c:v>7.5</c:v>
                </c:pt>
                <c:pt idx="76">
                  <c:v>7.6</c:v>
                </c:pt>
                <c:pt idx="77">
                  <c:v>7.7</c:v>
                </c:pt>
                <c:pt idx="78">
                  <c:v>7.8</c:v>
                </c:pt>
                <c:pt idx="79">
                  <c:v>7.9</c:v>
                </c:pt>
                <c:pt idx="80">
                  <c:v>8</c:v>
                </c:pt>
                <c:pt idx="81">
                  <c:v>8.1</c:v>
                </c:pt>
                <c:pt idx="82">
                  <c:v>8.1999999999999993</c:v>
                </c:pt>
                <c:pt idx="83">
                  <c:v>8.3000000000000007</c:v>
                </c:pt>
                <c:pt idx="84">
                  <c:v>8.4</c:v>
                </c:pt>
                <c:pt idx="85">
                  <c:v>8.5</c:v>
                </c:pt>
                <c:pt idx="86">
                  <c:v>8.6</c:v>
                </c:pt>
                <c:pt idx="87">
                  <c:v>8.6999999999999993</c:v>
                </c:pt>
                <c:pt idx="88">
                  <c:v>8.8000000000000007</c:v>
                </c:pt>
                <c:pt idx="89">
                  <c:v>8.9</c:v>
                </c:pt>
                <c:pt idx="90">
                  <c:v>9</c:v>
                </c:pt>
                <c:pt idx="91">
                  <c:v>9.1</c:v>
                </c:pt>
                <c:pt idx="92">
                  <c:v>9.1999999999999993</c:v>
                </c:pt>
                <c:pt idx="93">
                  <c:v>9.3000000000000007</c:v>
                </c:pt>
                <c:pt idx="94">
                  <c:v>9.4</c:v>
                </c:pt>
                <c:pt idx="95">
                  <c:v>9.5</c:v>
                </c:pt>
                <c:pt idx="96">
                  <c:v>9.6</c:v>
                </c:pt>
                <c:pt idx="97">
                  <c:v>9.6999999999999993</c:v>
                </c:pt>
                <c:pt idx="98">
                  <c:v>9.8000000000000007</c:v>
                </c:pt>
                <c:pt idx="99">
                  <c:v>9.9</c:v>
                </c:pt>
                <c:pt idx="100">
                  <c:v>10</c:v>
                </c:pt>
              </c:numCache>
            </c:numRef>
          </c:xVal>
          <c:yVal>
            <c:numRef>
              <c:f>root_x!$C$4:$C$104</c:f>
              <c:numCache>
                <c:formatCode>General</c:formatCode>
                <c:ptCount val="101"/>
                <c:pt idx="0">
                  <c:v>0</c:v>
                </c:pt>
                <c:pt idx="1">
                  <c:v>0.31622776601683794</c:v>
                </c:pt>
                <c:pt idx="2">
                  <c:v>0.44721359549995793</c:v>
                </c:pt>
                <c:pt idx="3">
                  <c:v>0.54772255750516607</c:v>
                </c:pt>
                <c:pt idx="4">
                  <c:v>0.63245553203367588</c:v>
                </c:pt>
                <c:pt idx="5">
                  <c:v>0.70710678118654757</c:v>
                </c:pt>
                <c:pt idx="6">
                  <c:v>0.7745966692414834</c:v>
                </c:pt>
                <c:pt idx="7">
                  <c:v>0.83666002653407556</c:v>
                </c:pt>
                <c:pt idx="8">
                  <c:v>0.89442719099991586</c:v>
                </c:pt>
                <c:pt idx="9">
                  <c:v>0.94868329805051377</c:v>
                </c:pt>
                <c:pt idx="10">
                  <c:v>1</c:v>
                </c:pt>
                <c:pt idx="11">
                  <c:v>1.0488088481701516</c:v>
                </c:pt>
                <c:pt idx="12">
                  <c:v>1.0954451150103321</c:v>
                </c:pt>
                <c:pt idx="13">
                  <c:v>1.1401754250991381</c:v>
                </c:pt>
                <c:pt idx="14">
                  <c:v>1.1832159566199232</c:v>
                </c:pt>
                <c:pt idx="15">
                  <c:v>1.2247448713915889</c:v>
                </c:pt>
                <c:pt idx="16">
                  <c:v>1.2649110640673518</c:v>
                </c:pt>
                <c:pt idx="17">
                  <c:v>1.3038404810405297</c:v>
                </c:pt>
                <c:pt idx="18">
                  <c:v>1.3416407864998738</c:v>
                </c:pt>
                <c:pt idx="19">
                  <c:v>1.3784048752090221</c:v>
                </c:pt>
                <c:pt idx="20">
                  <c:v>1.4142135623730951</c:v>
                </c:pt>
                <c:pt idx="21">
                  <c:v>1.4491376746189439</c:v>
                </c:pt>
                <c:pt idx="22">
                  <c:v>1.4832396974191326</c:v>
                </c:pt>
                <c:pt idx="23">
                  <c:v>1.51657508881031</c:v>
                </c:pt>
                <c:pt idx="24">
                  <c:v>1.5491933384829668</c:v>
                </c:pt>
                <c:pt idx="25">
                  <c:v>1.5811388300841898</c:v>
                </c:pt>
                <c:pt idx="26">
                  <c:v>1.61245154965971</c:v>
                </c:pt>
                <c:pt idx="27">
                  <c:v>1.6431676725154984</c:v>
                </c:pt>
                <c:pt idx="28">
                  <c:v>1.6733200530681511</c:v>
                </c:pt>
                <c:pt idx="29">
                  <c:v>1.70293863659264</c:v>
                </c:pt>
                <c:pt idx="30">
                  <c:v>1.7320508075688772</c:v>
                </c:pt>
                <c:pt idx="31">
                  <c:v>1.7606816861659009</c:v>
                </c:pt>
                <c:pt idx="32">
                  <c:v>1.7888543819998317</c:v>
                </c:pt>
                <c:pt idx="33">
                  <c:v>1.8165902124584949</c:v>
                </c:pt>
                <c:pt idx="34">
                  <c:v>1.8439088914585775</c:v>
                </c:pt>
                <c:pt idx="35">
                  <c:v>1.8708286933869707</c:v>
                </c:pt>
                <c:pt idx="36">
                  <c:v>1.8973665961010275</c:v>
                </c:pt>
                <c:pt idx="37">
                  <c:v>1.9235384061671346</c:v>
                </c:pt>
                <c:pt idx="38">
                  <c:v>1.9493588689617927</c:v>
                </c:pt>
                <c:pt idx="39">
                  <c:v>1.9748417658131499</c:v>
                </c:pt>
                <c:pt idx="40">
                  <c:v>2</c:v>
                </c:pt>
                <c:pt idx="41">
                  <c:v>2.0248456731316584</c:v>
                </c:pt>
                <c:pt idx="42">
                  <c:v>2.0493901531919199</c:v>
                </c:pt>
                <c:pt idx="43">
                  <c:v>2.0736441353327719</c:v>
                </c:pt>
                <c:pt idx="44">
                  <c:v>2.0976176963403033</c:v>
                </c:pt>
                <c:pt idx="45">
                  <c:v>2.1213203435596424</c:v>
                </c:pt>
                <c:pt idx="46">
                  <c:v>2.1447610589527217</c:v>
                </c:pt>
                <c:pt idx="47">
                  <c:v>2.16794833886788</c:v>
                </c:pt>
                <c:pt idx="48">
                  <c:v>2.1908902300206643</c:v>
                </c:pt>
                <c:pt idx="49">
                  <c:v>2.2135943621178655</c:v>
                </c:pt>
                <c:pt idx="50">
                  <c:v>2.2360679774997898</c:v>
                </c:pt>
                <c:pt idx="51">
                  <c:v>2.2583179581272428</c:v>
                </c:pt>
                <c:pt idx="52">
                  <c:v>2.2803508501982761</c:v>
                </c:pt>
                <c:pt idx="53">
                  <c:v>2.3021728866442674</c:v>
                </c:pt>
                <c:pt idx="54">
                  <c:v>2.3237900077244502</c:v>
                </c:pt>
                <c:pt idx="55">
                  <c:v>2.3452078799117149</c:v>
                </c:pt>
                <c:pt idx="56">
                  <c:v>2.3664319132398464</c:v>
                </c:pt>
                <c:pt idx="57">
                  <c:v>2.3874672772626644</c:v>
                </c:pt>
                <c:pt idx="58">
                  <c:v>2.4083189157584592</c:v>
                </c:pt>
                <c:pt idx="59">
                  <c:v>2.4289915602982237</c:v>
                </c:pt>
                <c:pt idx="60">
                  <c:v>2.4494897427831779</c:v>
                </c:pt>
                <c:pt idx="61">
                  <c:v>2.4698178070456938</c:v>
                </c:pt>
                <c:pt idx="62">
                  <c:v>2.4899799195977463</c:v>
                </c:pt>
                <c:pt idx="63">
                  <c:v>2.5099800796022267</c:v>
                </c:pt>
                <c:pt idx="64">
                  <c:v>2.5298221281347035</c:v>
                </c:pt>
                <c:pt idx="65">
                  <c:v>2.5495097567963922</c:v>
                </c:pt>
                <c:pt idx="66">
                  <c:v>2.5690465157330258</c:v>
                </c:pt>
                <c:pt idx="67">
                  <c:v>2.5884358211089569</c:v>
                </c:pt>
                <c:pt idx="68">
                  <c:v>2.6076809620810595</c:v>
                </c:pt>
                <c:pt idx="69">
                  <c:v>2.6267851073127395</c:v>
                </c:pt>
                <c:pt idx="70">
                  <c:v>2.6457513110645907</c:v>
                </c:pt>
                <c:pt idx="71">
                  <c:v>2.6645825188948455</c:v>
                </c:pt>
                <c:pt idx="72">
                  <c:v>2.6832815729997477</c:v>
                </c:pt>
                <c:pt idx="73">
                  <c:v>2.7018512172212592</c:v>
                </c:pt>
                <c:pt idx="74">
                  <c:v>2.7202941017470885</c:v>
                </c:pt>
                <c:pt idx="75">
                  <c:v>2.7386127875258306</c:v>
                </c:pt>
                <c:pt idx="76">
                  <c:v>2.7568097504180442</c:v>
                </c:pt>
                <c:pt idx="77">
                  <c:v>2.7748873851023217</c:v>
                </c:pt>
                <c:pt idx="78">
                  <c:v>2.7928480087537881</c:v>
                </c:pt>
                <c:pt idx="79">
                  <c:v>2.8106938645110393</c:v>
                </c:pt>
                <c:pt idx="80">
                  <c:v>2.8284271247461903</c:v>
                </c:pt>
                <c:pt idx="81">
                  <c:v>2.8460498941515415</c:v>
                </c:pt>
                <c:pt idx="82">
                  <c:v>2.8635642126552705</c:v>
                </c:pt>
                <c:pt idx="83">
                  <c:v>2.8809720581775866</c:v>
                </c:pt>
                <c:pt idx="84">
                  <c:v>2.8982753492378879</c:v>
                </c:pt>
                <c:pt idx="85">
                  <c:v>2.9154759474226504</c:v>
                </c:pt>
                <c:pt idx="86">
                  <c:v>2.9325756597230361</c:v>
                </c:pt>
                <c:pt idx="87">
                  <c:v>2.9495762407505248</c:v>
                </c:pt>
                <c:pt idx="88">
                  <c:v>2.9664793948382653</c:v>
                </c:pt>
                <c:pt idx="89">
                  <c:v>2.9832867780352594</c:v>
                </c:pt>
                <c:pt idx="90">
                  <c:v>3</c:v>
                </c:pt>
                <c:pt idx="91">
                  <c:v>3.0166206257996713</c:v>
                </c:pt>
                <c:pt idx="92">
                  <c:v>3.03315017762062</c:v>
                </c:pt>
                <c:pt idx="93">
                  <c:v>3.0495901363953815</c:v>
                </c:pt>
                <c:pt idx="94">
                  <c:v>3.0659419433511785</c:v>
                </c:pt>
                <c:pt idx="95">
                  <c:v>3.082207001484488</c:v>
                </c:pt>
                <c:pt idx="96">
                  <c:v>3.0983866769659336</c:v>
                </c:pt>
                <c:pt idx="97">
                  <c:v>3.1144823004794873</c:v>
                </c:pt>
                <c:pt idx="98">
                  <c:v>3.1304951684997055</c:v>
                </c:pt>
                <c:pt idx="99">
                  <c:v>3.1464265445104549</c:v>
                </c:pt>
                <c:pt idx="100">
                  <c:v>3.1622776601683795</c:v>
                </c:pt>
              </c:numCache>
            </c:numRef>
          </c:yVal>
          <c:smooth val="1"/>
        </c:ser>
        <c:dLbls>
          <c:showLegendKey val="0"/>
          <c:showVal val="0"/>
          <c:showCatName val="0"/>
          <c:showSerName val="0"/>
          <c:showPercent val="0"/>
          <c:showBubbleSize val="0"/>
        </c:dLbls>
        <c:axId val="208409336"/>
        <c:axId val="208409728"/>
      </c:scatterChart>
      <c:valAx>
        <c:axId val="208409336"/>
        <c:scaling>
          <c:orientation val="minMax"/>
          <c:max val="10"/>
        </c:scaling>
        <c:delete val="0"/>
        <c:axPos val="b"/>
        <c:majorGridlines>
          <c:spPr>
            <a:ln w="9525" cap="flat" cmpd="sng" algn="ctr">
              <a:solidFill>
                <a:schemeClr val="dk1">
                  <a:lumMod val="65000"/>
                  <a:lumOff val="35000"/>
                  <a:alpha val="7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r>
                  <a:rPr lang="en-US" sz="1200">
                    <a:latin typeface="+mj-lt"/>
                  </a:rPr>
                  <a:t>x</a:t>
                </a:r>
                <a:endParaRPr lang="ja-JP" sz="1200">
                  <a:latin typeface="+mj-lt"/>
                </a:endParaRPr>
              </a:p>
            </c:rich>
          </c:tx>
          <c:layout/>
          <c:overlay val="0"/>
          <c:spPr>
            <a:noFill/>
            <a:ln>
              <a:noFill/>
            </a:ln>
            <a:effectLst/>
          </c:spPr>
          <c:txPr>
            <a:bodyPr rot="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ja-JP"/>
          </a:p>
        </c:txPr>
        <c:crossAx val="208409728"/>
        <c:crosses val="autoZero"/>
        <c:crossBetween val="midCat"/>
      </c:valAx>
      <c:valAx>
        <c:axId val="208409728"/>
        <c:scaling>
          <c:orientation val="minMax"/>
        </c:scaling>
        <c:delete val="0"/>
        <c:axPos val="l"/>
        <c:majorGridlines>
          <c:spPr>
            <a:ln w="9525" cap="flat" cmpd="sng" algn="ctr">
              <a:solidFill>
                <a:schemeClr val="dk1">
                  <a:lumMod val="65000"/>
                  <a:lumOff val="35000"/>
                  <a:alpha val="7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r>
                  <a:rPr lang="en-US" sz="1200" b="0">
                    <a:latin typeface="+mj-lt"/>
                  </a:rPr>
                  <a:t>y</a:t>
                </a:r>
                <a:endParaRPr lang="ja-JP" sz="1200" b="0">
                  <a:latin typeface="+mj-lt"/>
                </a:endParaRPr>
              </a:p>
            </c:rich>
          </c:tx>
          <c:layout>
            <c:manualLayout>
              <c:xMode val="edge"/>
              <c:yMode val="edge"/>
              <c:x val="2.1705426356589147E-2"/>
              <c:y val="0.452848293963254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ja-JP"/>
          </a:p>
        </c:txPr>
        <c:crossAx val="2084093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52125329836886"/>
          <c:y val="0.18509791055529823"/>
          <c:w val="0.82623059250274034"/>
          <c:h val="0.62297617209613509"/>
        </c:manualLayout>
      </c:layout>
      <c:scatterChart>
        <c:scatterStyle val="smoothMarker"/>
        <c:varyColors val="0"/>
        <c:ser>
          <c:idx val="0"/>
          <c:order val="0"/>
          <c:tx>
            <c:strRef>
              <c:f>root_quadratic!$C$3</c:f>
              <c:strCache>
                <c:ptCount val="1"/>
                <c:pt idx="0">
                  <c:v>√| ax2+bx+c |</c:v>
                </c:pt>
              </c:strCache>
            </c:strRef>
          </c:tx>
          <c:spPr>
            <a:ln w="12700" cap="rnd">
              <a:solidFill>
                <a:srgbClr val="FFC000"/>
              </a:solidFill>
            </a:ln>
            <a:effectLst>
              <a:glow rad="139700">
                <a:schemeClr val="accent1">
                  <a:satMod val="175000"/>
                  <a:alpha val="14000"/>
                </a:schemeClr>
              </a:glow>
            </a:effectLst>
          </c:spPr>
          <c:marker>
            <c:symbol val="none"/>
          </c:marker>
          <c:xVal>
            <c:numRef>
              <c:f>root_quadratic!$B$4:$B$804</c:f>
              <c:numCache>
                <c:formatCode>General</c:formatCode>
                <c:ptCount val="801"/>
                <c:pt idx="0">
                  <c:v>-8</c:v>
                </c:pt>
                <c:pt idx="1">
                  <c:v>-7.98</c:v>
                </c:pt>
                <c:pt idx="2">
                  <c:v>-7.96</c:v>
                </c:pt>
                <c:pt idx="3">
                  <c:v>-7.94</c:v>
                </c:pt>
                <c:pt idx="4">
                  <c:v>-7.92</c:v>
                </c:pt>
                <c:pt idx="5">
                  <c:v>-7.9</c:v>
                </c:pt>
                <c:pt idx="6">
                  <c:v>-7.88</c:v>
                </c:pt>
                <c:pt idx="7">
                  <c:v>-7.86</c:v>
                </c:pt>
                <c:pt idx="8">
                  <c:v>-7.84</c:v>
                </c:pt>
                <c:pt idx="9">
                  <c:v>-7.82</c:v>
                </c:pt>
                <c:pt idx="10">
                  <c:v>-7.8</c:v>
                </c:pt>
                <c:pt idx="11">
                  <c:v>-7.78</c:v>
                </c:pt>
                <c:pt idx="12">
                  <c:v>-7.7600000000000096</c:v>
                </c:pt>
                <c:pt idx="13">
                  <c:v>-7.74000000000001</c:v>
                </c:pt>
                <c:pt idx="14">
                  <c:v>-7.7200000000000104</c:v>
                </c:pt>
                <c:pt idx="15">
                  <c:v>-7.7000000000000099</c:v>
                </c:pt>
                <c:pt idx="16">
                  <c:v>-7.6800000000000104</c:v>
                </c:pt>
                <c:pt idx="17">
                  <c:v>-7.6600000000000099</c:v>
                </c:pt>
                <c:pt idx="18">
                  <c:v>-7.6400000000000103</c:v>
                </c:pt>
                <c:pt idx="19">
                  <c:v>-7.6200000000000099</c:v>
                </c:pt>
                <c:pt idx="20">
                  <c:v>-7.6000000000000103</c:v>
                </c:pt>
                <c:pt idx="21">
                  <c:v>-7.5800000000000098</c:v>
                </c:pt>
                <c:pt idx="22">
                  <c:v>-7.5600000000000103</c:v>
                </c:pt>
                <c:pt idx="23">
                  <c:v>-7.5400000000000098</c:v>
                </c:pt>
                <c:pt idx="24">
                  <c:v>-7.5200000000000102</c:v>
                </c:pt>
                <c:pt idx="25">
                  <c:v>-7.5000000000000098</c:v>
                </c:pt>
                <c:pt idx="26">
                  <c:v>-7.4800000000000102</c:v>
                </c:pt>
                <c:pt idx="27">
                  <c:v>-7.4600000000000097</c:v>
                </c:pt>
                <c:pt idx="28">
                  <c:v>-7.4400000000000102</c:v>
                </c:pt>
                <c:pt idx="29">
                  <c:v>-7.4200000000000097</c:v>
                </c:pt>
                <c:pt idx="30">
                  <c:v>-7.4000000000000101</c:v>
                </c:pt>
                <c:pt idx="31">
                  <c:v>-7.3800000000000097</c:v>
                </c:pt>
                <c:pt idx="32">
                  <c:v>-7.3600000000000101</c:v>
                </c:pt>
                <c:pt idx="33">
                  <c:v>-7.3400000000000096</c:v>
                </c:pt>
                <c:pt idx="34">
                  <c:v>-7.3200000000000101</c:v>
                </c:pt>
                <c:pt idx="35">
                  <c:v>-7.3000000000000096</c:v>
                </c:pt>
                <c:pt idx="36">
                  <c:v>-7.2800000000000198</c:v>
                </c:pt>
                <c:pt idx="37">
                  <c:v>-7.2600000000000202</c:v>
                </c:pt>
                <c:pt idx="38">
                  <c:v>-7.2400000000000198</c:v>
                </c:pt>
                <c:pt idx="39">
                  <c:v>-7.2200000000000202</c:v>
                </c:pt>
                <c:pt idx="40">
                  <c:v>-7.2000000000000197</c:v>
                </c:pt>
                <c:pt idx="41">
                  <c:v>-7.1800000000000201</c:v>
                </c:pt>
                <c:pt idx="42">
                  <c:v>-7.1600000000000197</c:v>
                </c:pt>
                <c:pt idx="43">
                  <c:v>-7.1400000000000201</c:v>
                </c:pt>
                <c:pt idx="44">
                  <c:v>-7.1200000000000196</c:v>
                </c:pt>
                <c:pt idx="45">
                  <c:v>-7.1000000000000201</c:v>
                </c:pt>
                <c:pt idx="46">
                  <c:v>-7.0800000000000196</c:v>
                </c:pt>
                <c:pt idx="47">
                  <c:v>-7.06000000000002</c:v>
                </c:pt>
                <c:pt idx="48">
                  <c:v>-7.0400000000000196</c:v>
                </c:pt>
                <c:pt idx="49">
                  <c:v>-7.02000000000002</c:v>
                </c:pt>
                <c:pt idx="50">
                  <c:v>-7.0000000000000204</c:v>
                </c:pt>
                <c:pt idx="51">
                  <c:v>-6.98000000000002</c:v>
                </c:pt>
                <c:pt idx="52">
                  <c:v>-6.9600000000000204</c:v>
                </c:pt>
                <c:pt idx="53">
                  <c:v>-6.9400000000000199</c:v>
                </c:pt>
                <c:pt idx="54">
                  <c:v>-6.9200000000000204</c:v>
                </c:pt>
                <c:pt idx="55">
                  <c:v>-6.9000000000000199</c:v>
                </c:pt>
                <c:pt idx="56">
                  <c:v>-6.8800000000000203</c:v>
                </c:pt>
                <c:pt idx="57">
                  <c:v>-6.8600000000000199</c:v>
                </c:pt>
                <c:pt idx="58">
                  <c:v>-6.8400000000000203</c:v>
                </c:pt>
                <c:pt idx="59">
                  <c:v>-6.8200000000000296</c:v>
                </c:pt>
                <c:pt idx="60">
                  <c:v>-6.80000000000003</c:v>
                </c:pt>
                <c:pt idx="61">
                  <c:v>-6.7800000000000296</c:v>
                </c:pt>
                <c:pt idx="62">
                  <c:v>-6.76000000000003</c:v>
                </c:pt>
                <c:pt idx="63">
                  <c:v>-6.7400000000000304</c:v>
                </c:pt>
                <c:pt idx="64">
                  <c:v>-6.7200000000000299</c:v>
                </c:pt>
                <c:pt idx="65">
                  <c:v>-6.7000000000000304</c:v>
                </c:pt>
                <c:pt idx="66">
                  <c:v>-6.6800000000000299</c:v>
                </c:pt>
                <c:pt idx="67">
                  <c:v>-6.6600000000000303</c:v>
                </c:pt>
                <c:pt idx="68">
                  <c:v>-6.6400000000000299</c:v>
                </c:pt>
                <c:pt idx="69">
                  <c:v>-6.6200000000000303</c:v>
                </c:pt>
                <c:pt idx="70">
                  <c:v>-6.6000000000000298</c:v>
                </c:pt>
                <c:pt idx="71">
                  <c:v>-6.5800000000000303</c:v>
                </c:pt>
                <c:pt idx="72">
                  <c:v>-6.5600000000000298</c:v>
                </c:pt>
                <c:pt idx="73">
                  <c:v>-6.5400000000000302</c:v>
                </c:pt>
                <c:pt idx="74">
                  <c:v>-6.5200000000000298</c:v>
                </c:pt>
                <c:pt idx="75">
                  <c:v>-6.5000000000000302</c:v>
                </c:pt>
                <c:pt idx="76">
                  <c:v>-6.4800000000000297</c:v>
                </c:pt>
                <c:pt idx="77">
                  <c:v>-6.4600000000000302</c:v>
                </c:pt>
                <c:pt idx="78">
                  <c:v>-6.4400000000000297</c:v>
                </c:pt>
                <c:pt idx="79">
                  <c:v>-6.4200000000000301</c:v>
                </c:pt>
                <c:pt idx="80">
                  <c:v>-6.4000000000000297</c:v>
                </c:pt>
                <c:pt idx="81">
                  <c:v>-6.3800000000000301</c:v>
                </c:pt>
                <c:pt idx="82">
                  <c:v>-6.3600000000000296</c:v>
                </c:pt>
                <c:pt idx="83">
                  <c:v>-6.3400000000000398</c:v>
                </c:pt>
                <c:pt idx="84">
                  <c:v>-6.3200000000000403</c:v>
                </c:pt>
                <c:pt idx="85">
                  <c:v>-6.3000000000000398</c:v>
                </c:pt>
                <c:pt idx="86">
                  <c:v>-6.2800000000000402</c:v>
                </c:pt>
                <c:pt idx="87">
                  <c:v>-6.2600000000000398</c:v>
                </c:pt>
                <c:pt idx="88">
                  <c:v>-6.2400000000000402</c:v>
                </c:pt>
                <c:pt idx="89">
                  <c:v>-6.2200000000000397</c:v>
                </c:pt>
                <c:pt idx="90">
                  <c:v>-6.2000000000000401</c:v>
                </c:pt>
                <c:pt idx="91">
                  <c:v>-6.1800000000000397</c:v>
                </c:pt>
                <c:pt idx="92">
                  <c:v>-6.1600000000000401</c:v>
                </c:pt>
                <c:pt idx="93">
                  <c:v>-6.1400000000000396</c:v>
                </c:pt>
                <c:pt idx="94">
                  <c:v>-6.1200000000000401</c:v>
                </c:pt>
                <c:pt idx="95">
                  <c:v>-6.1000000000000396</c:v>
                </c:pt>
                <c:pt idx="96">
                  <c:v>-6.08000000000004</c:v>
                </c:pt>
                <c:pt idx="97">
                  <c:v>-6.0600000000000396</c:v>
                </c:pt>
                <c:pt idx="98">
                  <c:v>-6.04000000000004</c:v>
                </c:pt>
                <c:pt idx="99">
                  <c:v>-6.0200000000000404</c:v>
                </c:pt>
                <c:pt idx="100">
                  <c:v>-6.00000000000004</c:v>
                </c:pt>
                <c:pt idx="101">
                  <c:v>-5.9800000000000404</c:v>
                </c:pt>
                <c:pt idx="102">
                  <c:v>-5.9600000000000399</c:v>
                </c:pt>
                <c:pt idx="103">
                  <c:v>-5.9400000000000404</c:v>
                </c:pt>
                <c:pt idx="104">
                  <c:v>-5.9200000000000399</c:v>
                </c:pt>
                <c:pt idx="105">
                  <c:v>-5.9000000000000403</c:v>
                </c:pt>
                <c:pt idx="106">
                  <c:v>-5.8800000000000399</c:v>
                </c:pt>
                <c:pt idx="107">
                  <c:v>-5.8600000000000403</c:v>
                </c:pt>
                <c:pt idx="108">
                  <c:v>-5.8400000000000398</c:v>
                </c:pt>
                <c:pt idx="109">
                  <c:v>-5.8200000000000403</c:v>
                </c:pt>
                <c:pt idx="110">
                  <c:v>-5.8000000000000398</c:v>
                </c:pt>
                <c:pt idx="111">
                  <c:v>-5.7800000000000296</c:v>
                </c:pt>
                <c:pt idx="112">
                  <c:v>-5.76000000000003</c:v>
                </c:pt>
                <c:pt idx="113">
                  <c:v>-5.7400000000000304</c:v>
                </c:pt>
                <c:pt idx="114">
                  <c:v>-5.7200000000000299</c:v>
                </c:pt>
                <c:pt idx="115">
                  <c:v>-5.7000000000000304</c:v>
                </c:pt>
                <c:pt idx="116">
                  <c:v>-5.6800000000000299</c:v>
                </c:pt>
                <c:pt idx="117">
                  <c:v>-5.6600000000000303</c:v>
                </c:pt>
                <c:pt idx="118">
                  <c:v>-5.6400000000000299</c:v>
                </c:pt>
                <c:pt idx="119">
                  <c:v>-5.6200000000000303</c:v>
                </c:pt>
                <c:pt idx="120">
                  <c:v>-5.6000000000000298</c:v>
                </c:pt>
                <c:pt idx="121">
                  <c:v>-5.5800000000000303</c:v>
                </c:pt>
                <c:pt idx="122">
                  <c:v>-5.5600000000000298</c:v>
                </c:pt>
                <c:pt idx="123">
                  <c:v>-5.5400000000000302</c:v>
                </c:pt>
                <c:pt idx="124">
                  <c:v>-5.5200000000000298</c:v>
                </c:pt>
                <c:pt idx="125">
                  <c:v>-5.5000000000000302</c:v>
                </c:pt>
                <c:pt idx="126">
                  <c:v>-5.4800000000000297</c:v>
                </c:pt>
                <c:pt idx="127">
                  <c:v>-5.4600000000000302</c:v>
                </c:pt>
                <c:pt idx="128">
                  <c:v>-5.4400000000000297</c:v>
                </c:pt>
                <c:pt idx="129">
                  <c:v>-5.4200000000000301</c:v>
                </c:pt>
                <c:pt idx="130">
                  <c:v>-5.4000000000000297</c:v>
                </c:pt>
                <c:pt idx="131">
                  <c:v>-5.3800000000000301</c:v>
                </c:pt>
                <c:pt idx="132">
                  <c:v>-5.3600000000000296</c:v>
                </c:pt>
                <c:pt idx="133">
                  <c:v>-5.3400000000000203</c:v>
                </c:pt>
                <c:pt idx="134">
                  <c:v>-5.3200000000000198</c:v>
                </c:pt>
                <c:pt idx="135">
                  <c:v>-5.3000000000000203</c:v>
                </c:pt>
                <c:pt idx="136">
                  <c:v>-5.2800000000000198</c:v>
                </c:pt>
                <c:pt idx="137">
                  <c:v>-5.2600000000000202</c:v>
                </c:pt>
                <c:pt idx="138">
                  <c:v>-5.2400000000000198</c:v>
                </c:pt>
                <c:pt idx="139">
                  <c:v>-5.2200000000000202</c:v>
                </c:pt>
                <c:pt idx="140">
                  <c:v>-5.2000000000000197</c:v>
                </c:pt>
                <c:pt idx="141">
                  <c:v>-5.1800000000000201</c:v>
                </c:pt>
                <c:pt idx="142">
                  <c:v>-5.1600000000000197</c:v>
                </c:pt>
                <c:pt idx="143">
                  <c:v>-5.1400000000000201</c:v>
                </c:pt>
                <c:pt idx="144">
                  <c:v>-5.1200000000000196</c:v>
                </c:pt>
                <c:pt idx="145">
                  <c:v>-5.1000000000000201</c:v>
                </c:pt>
                <c:pt idx="146">
                  <c:v>-5.0800000000000196</c:v>
                </c:pt>
                <c:pt idx="147">
                  <c:v>-5.06000000000002</c:v>
                </c:pt>
                <c:pt idx="148">
                  <c:v>-5.0400000000000196</c:v>
                </c:pt>
                <c:pt idx="149">
                  <c:v>-5.02000000000002</c:v>
                </c:pt>
                <c:pt idx="150">
                  <c:v>-5.0000000000000204</c:v>
                </c:pt>
                <c:pt idx="151">
                  <c:v>-4.98000000000002</c:v>
                </c:pt>
                <c:pt idx="152">
                  <c:v>-4.9600000000000204</c:v>
                </c:pt>
                <c:pt idx="153">
                  <c:v>-4.9400000000000199</c:v>
                </c:pt>
                <c:pt idx="154">
                  <c:v>-4.9200000000000097</c:v>
                </c:pt>
                <c:pt idx="155">
                  <c:v>-4.9000000000000101</c:v>
                </c:pt>
                <c:pt idx="156">
                  <c:v>-4.8800000000000097</c:v>
                </c:pt>
                <c:pt idx="157">
                  <c:v>-4.8600000000000101</c:v>
                </c:pt>
                <c:pt idx="158">
                  <c:v>-4.8400000000000096</c:v>
                </c:pt>
                <c:pt idx="159">
                  <c:v>-4.8200000000000101</c:v>
                </c:pt>
                <c:pt idx="160">
                  <c:v>-4.8000000000000096</c:v>
                </c:pt>
                <c:pt idx="161">
                  <c:v>-4.78000000000001</c:v>
                </c:pt>
                <c:pt idx="162">
                  <c:v>-4.7600000000000096</c:v>
                </c:pt>
                <c:pt idx="163">
                  <c:v>-4.74000000000001</c:v>
                </c:pt>
                <c:pt idx="164">
                  <c:v>-4.7200000000000104</c:v>
                </c:pt>
                <c:pt idx="165">
                  <c:v>-4.7000000000000099</c:v>
                </c:pt>
                <c:pt idx="166">
                  <c:v>-4.6800000000000104</c:v>
                </c:pt>
                <c:pt idx="167">
                  <c:v>-4.6600000000000099</c:v>
                </c:pt>
                <c:pt idx="168">
                  <c:v>-4.6400000000000103</c:v>
                </c:pt>
                <c:pt idx="169">
                  <c:v>-4.6200000000000099</c:v>
                </c:pt>
                <c:pt idx="170">
                  <c:v>-4.6000000000000103</c:v>
                </c:pt>
                <c:pt idx="171">
                  <c:v>-4.5800000000000098</c:v>
                </c:pt>
                <c:pt idx="172">
                  <c:v>-4.5600000000000103</c:v>
                </c:pt>
                <c:pt idx="173">
                  <c:v>-4.5400000000000098</c:v>
                </c:pt>
                <c:pt idx="174">
                  <c:v>-4.5200000000000102</c:v>
                </c:pt>
                <c:pt idx="175">
                  <c:v>-4.5</c:v>
                </c:pt>
                <c:pt idx="176">
                  <c:v>-4.4800000000000004</c:v>
                </c:pt>
                <c:pt idx="177">
                  <c:v>-4.46</c:v>
                </c:pt>
                <c:pt idx="178">
                  <c:v>-4.4400000000000004</c:v>
                </c:pt>
                <c:pt idx="179">
                  <c:v>-4.42</c:v>
                </c:pt>
                <c:pt idx="180">
                  <c:v>-4.4000000000000004</c:v>
                </c:pt>
                <c:pt idx="181">
                  <c:v>-4.38</c:v>
                </c:pt>
                <c:pt idx="182">
                  <c:v>-4.3600000000000003</c:v>
                </c:pt>
                <c:pt idx="183">
                  <c:v>-4.34</c:v>
                </c:pt>
                <c:pt idx="184">
                  <c:v>-4.32</c:v>
                </c:pt>
                <c:pt idx="185">
                  <c:v>-4.3</c:v>
                </c:pt>
                <c:pt idx="186">
                  <c:v>-4.28</c:v>
                </c:pt>
                <c:pt idx="187">
                  <c:v>-4.26</c:v>
                </c:pt>
                <c:pt idx="188">
                  <c:v>-4.24</c:v>
                </c:pt>
                <c:pt idx="189">
                  <c:v>-4.22</c:v>
                </c:pt>
                <c:pt idx="190">
                  <c:v>-4.2</c:v>
                </c:pt>
                <c:pt idx="191">
                  <c:v>-4.18</c:v>
                </c:pt>
                <c:pt idx="192">
                  <c:v>-4.16</c:v>
                </c:pt>
                <c:pt idx="193">
                  <c:v>-4.1399999999999997</c:v>
                </c:pt>
                <c:pt idx="194">
                  <c:v>-4.12</c:v>
                </c:pt>
                <c:pt idx="195">
                  <c:v>-4.0999999999999996</c:v>
                </c:pt>
                <c:pt idx="196">
                  <c:v>-4.08</c:v>
                </c:pt>
                <c:pt idx="197">
                  <c:v>-4.0599999999999898</c:v>
                </c:pt>
                <c:pt idx="198">
                  <c:v>-4.0399999999999903</c:v>
                </c:pt>
                <c:pt idx="199">
                  <c:v>-4.0199999999999898</c:v>
                </c:pt>
                <c:pt idx="200">
                  <c:v>-3.9999999999999898</c:v>
                </c:pt>
                <c:pt idx="201">
                  <c:v>-3.9799999999999902</c:v>
                </c:pt>
                <c:pt idx="202">
                  <c:v>-3.9599999999999902</c:v>
                </c:pt>
                <c:pt idx="203">
                  <c:v>-3.9399999999999902</c:v>
                </c:pt>
                <c:pt idx="204">
                  <c:v>-3.9199999999999902</c:v>
                </c:pt>
                <c:pt idx="205">
                  <c:v>-3.8999999999999901</c:v>
                </c:pt>
                <c:pt idx="206">
                  <c:v>-3.8799999999999901</c:v>
                </c:pt>
                <c:pt idx="207">
                  <c:v>-3.8599999999999901</c:v>
                </c:pt>
                <c:pt idx="208">
                  <c:v>-3.8399999999999901</c:v>
                </c:pt>
                <c:pt idx="209">
                  <c:v>-3.8199999999999901</c:v>
                </c:pt>
                <c:pt idx="210">
                  <c:v>-3.7999999999999901</c:v>
                </c:pt>
                <c:pt idx="211">
                  <c:v>-3.77999999999999</c:v>
                </c:pt>
                <c:pt idx="212">
                  <c:v>-3.75999999999999</c:v>
                </c:pt>
                <c:pt idx="213">
                  <c:v>-3.73999999999999</c:v>
                </c:pt>
                <c:pt idx="214">
                  <c:v>-3.71999999999999</c:v>
                </c:pt>
                <c:pt idx="215">
                  <c:v>-3.69999999999999</c:v>
                </c:pt>
                <c:pt idx="216">
                  <c:v>-3.6799999999999899</c:v>
                </c:pt>
                <c:pt idx="217">
                  <c:v>-3.6599999999999899</c:v>
                </c:pt>
                <c:pt idx="218">
                  <c:v>-3.6399999999999899</c:v>
                </c:pt>
                <c:pt idx="219">
                  <c:v>-3.6199999999999801</c:v>
                </c:pt>
                <c:pt idx="220">
                  <c:v>-3.5999999999999801</c:v>
                </c:pt>
                <c:pt idx="221">
                  <c:v>-3.5799999999999801</c:v>
                </c:pt>
                <c:pt idx="222">
                  <c:v>-3.5599999999999801</c:v>
                </c:pt>
                <c:pt idx="223">
                  <c:v>-3.5399999999999801</c:v>
                </c:pt>
                <c:pt idx="224">
                  <c:v>-3.51999999999998</c:v>
                </c:pt>
                <c:pt idx="225">
                  <c:v>-3.49999999999998</c:v>
                </c:pt>
                <c:pt idx="226">
                  <c:v>-3.47999999999998</c:v>
                </c:pt>
                <c:pt idx="227">
                  <c:v>-3.45999999999998</c:v>
                </c:pt>
                <c:pt idx="228">
                  <c:v>-3.43999999999998</c:v>
                </c:pt>
                <c:pt idx="229">
                  <c:v>-3.4199999999999799</c:v>
                </c:pt>
                <c:pt idx="230">
                  <c:v>-3.3999999999999799</c:v>
                </c:pt>
                <c:pt idx="231">
                  <c:v>-3.3799999999999799</c:v>
                </c:pt>
                <c:pt idx="232">
                  <c:v>-3.3599999999999799</c:v>
                </c:pt>
                <c:pt idx="233">
                  <c:v>-3.3399999999999799</c:v>
                </c:pt>
                <c:pt idx="234">
                  <c:v>-3.3199999999999799</c:v>
                </c:pt>
                <c:pt idx="235">
                  <c:v>-3.2999999999999798</c:v>
                </c:pt>
                <c:pt idx="236">
                  <c:v>-3.2799999999999798</c:v>
                </c:pt>
                <c:pt idx="237">
                  <c:v>-3.2599999999999798</c:v>
                </c:pt>
                <c:pt idx="238">
                  <c:v>-3.2399999999999798</c:v>
                </c:pt>
                <c:pt idx="239">
                  <c:v>-3.2199999999999802</c:v>
                </c:pt>
                <c:pt idx="240">
                  <c:v>-3.19999999999997</c:v>
                </c:pt>
                <c:pt idx="241">
                  <c:v>-3.17999999999997</c:v>
                </c:pt>
                <c:pt idx="242">
                  <c:v>-3.1599999999999699</c:v>
                </c:pt>
                <c:pt idx="243">
                  <c:v>-3.1399999999999699</c:v>
                </c:pt>
                <c:pt idx="244">
                  <c:v>-3.1199999999999699</c:v>
                </c:pt>
                <c:pt idx="245">
                  <c:v>-3.0999999999999699</c:v>
                </c:pt>
                <c:pt idx="246">
                  <c:v>-3.0799999999999699</c:v>
                </c:pt>
                <c:pt idx="247">
                  <c:v>-3.0599999999999699</c:v>
                </c:pt>
                <c:pt idx="248">
                  <c:v>-3.0399999999999698</c:v>
                </c:pt>
                <c:pt idx="249">
                  <c:v>-3.0199999999999698</c:v>
                </c:pt>
                <c:pt idx="250">
                  <c:v>-2.9999999999999698</c:v>
                </c:pt>
                <c:pt idx="251">
                  <c:v>-2.9799999999999698</c:v>
                </c:pt>
                <c:pt idx="252">
                  <c:v>-2.9599999999999702</c:v>
                </c:pt>
                <c:pt idx="253">
                  <c:v>-2.9399999999999702</c:v>
                </c:pt>
                <c:pt idx="254">
                  <c:v>-2.9199999999999702</c:v>
                </c:pt>
                <c:pt idx="255">
                  <c:v>-2.8999999999999702</c:v>
                </c:pt>
                <c:pt idx="256">
                  <c:v>-2.8799999999999701</c:v>
                </c:pt>
                <c:pt idx="257">
                  <c:v>-2.8599999999999701</c:v>
                </c:pt>
                <c:pt idx="258">
                  <c:v>-2.8399999999999701</c:v>
                </c:pt>
                <c:pt idx="259">
                  <c:v>-2.8199999999999701</c:v>
                </c:pt>
                <c:pt idx="260">
                  <c:v>-2.7999999999999701</c:v>
                </c:pt>
                <c:pt idx="261">
                  <c:v>-2.7799999999999701</c:v>
                </c:pt>
                <c:pt idx="262">
                  <c:v>-2.7599999999999598</c:v>
                </c:pt>
                <c:pt idx="263">
                  <c:v>-2.7399999999999598</c:v>
                </c:pt>
                <c:pt idx="264">
                  <c:v>-2.7199999999999598</c:v>
                </c:pt>
                <c:pt idx="265">
                  <c:v>-2.6999999999999602</c:v>
                </c:pt>
                <c:pt idx="266">
                  <c:v>-2.6799999999999602</c:v>
                </c:pt>
                <c:pt idx="267">
                  <c:v>-2.6599999999999602</c:v>
                </c:pt>
                <c:pt idx="268">
                  <c:v>-2.6399999999999602</c:v>
                </c:pt>
                <c:pt idx="269">
                  <c:v>-2.6199999999999601</c:v>
                </c:pt>
                <c:pt idx="270">
                  <c:v>-2.5999999999999601</c:v>
                </c:pt>
                <c:pt idx="271">
                  <c:v>-2.5799999999999601</c:v>
                </c:pt>
                <c:pt idx="272">
                  <c:v>-2.5599999999999601</c:v>
                </c:pt>
                <c:pt idx="273">
                  <c:v>-2.5399999999999601</c:v>
                </c:pt>
                <c:pt idx="274">
                  <c:v>-2.51999999999996</c:v>
                </c:pt>
                <c:pt idx="275">
                  <c:v>-2.49999999999996</c:v>
                </c:pt>
                <c:pt idx="276">
                  <c:v>-2.47999999999996</c:v>
                </c:pt>
                <c:pt idx="277">
                  <c:v>-2.45999999999996</c:v>
                </c:pt>
                <c:pt idx="278">
                  <c:v>-2.43999999999996</c:v>
                </c:pt>
                <c:pt idx="279">
                  <c:v>-2.41999999999996</c:v>
                </c:pt>
                <c:pt idx="280">
                  <c:v>-2.3999999999999599</c:v>
                </c:pt>
                <c:pt idx="281">
                  <c:v>-2.3799999999999599</c:v>
                </c:pt>
                <c:pt idx="282">
                  <c:v>-2.3599999999999599</c:v>
                </c:pt>
                <c:pt idx="283">
                  <c:v>-2.3399999999999599</c:v>
                </c:pt>
                <c:pt idx="284">
                  <c:v>-2.3199999999999501</c:v>
                </c:pt>
                <c:pt idx="285">
                  <c:v>-2.2999999999999501</c:v>
                </c:pt>
                <c:pt idx="286">
                  <c:v>-2.2799999999999501</c:v>
                </c:pt>
                <c:pt idx="287">
                  <c:v>-2.25999999999995</c:v>
                </c:pt>
                <c:pt idx="288">
                  <c:v>-2.23999999999995</c:v>
                </c:pt>
                <c:pt idx="289">
                  <c:v>-2.21999999999995</c:v>
                </c:pt>
                <c:pt idx="290">
                  <c:v>-2.19999999999995</c:v>
                </c:pt>
                <c:pt idx="291">
                  <c:v>-2.17999999999995</c:v>
                </c:pt>
                <c:pt idx="292">
                  <c:v>-2.15999999999995</c:v>
                </c:pt>
                <c:pt idx="293">
                  <c:v>-2.1399999999999499</c:v>
                </c:pt>
                <c:pt idx="294">
                  <c:v>-2.1199999999999499</c:v>
                </c:pt>
                <c:pt idx="295">
                  <c:v>-2.0999999999999499</c:v>
                </c:pt>
                <c:pt idx="296">
                  <c:v>-2.0799999999999499</c:v>
                </c:pt>
                <c:pt idx="297">
                  <c:v>-2.0599999999999499</c:v>
                </c:pt>
                <c:pt idx="298">
                  <c:v>-2.0399999999999499</c:v>
                </c:pt>
                <c:pt idx="299">
                  <c:v>-2.0199999999999498</c:v>
                </c:pt>
                <c:pt idx="300">
                  <c:v>-1.99999999999995</c:v>
                </c:pt>
                <c:pt idx="301">
                  <c:v>-1.97999999999995</c:v>
                </c:pt>
                <c:pt idx="302">
                  <c:v>-1.95999999999995</c:v>
                </c:pt>
                <c:pt idx="303">
                  <c:v>-1.93999999999995</c:v>
                </c:pt>
                <c:pt idx="304">
                  <c:v>-1.91999999999995</c:v>
                </c:pt>
                <c:pt idx="305">
                  <c:v>-1.89999999999994</c:v>
                </c:pt>
                <c:pt idx="306">
                  <c:v>-1.8799999999999399</c:v>
                </c:pt>
                <c:pt idx="307">
                  <c:v>-1.8599999999999399</c:v>
                </c:pt>
                <c:pt idx="308">
                  <c:v>-1.8399999999999399</c:v>
                </c:pt>
                <c:pt idx="309">
                  <c:v>-1.8199999999999401</c:v>
                </c:pt>
                <c:pt idx="310">
                  <c:v>-1.7999999999999401</c:v>
                </c:pt>
                <c:pt idx="311">
                  <c:v>-1.7799999999999401</c:v>
                </c:pt>
                <c:pt idx="312">
                  <c:v>-1.7599999999999401</c:v>
                </c:pt>
                <c:pt idx="313">
                  <c:v>-1.73999999999994</c:v>
                </c:pt>
                <c:pt idx="314">
                  <c:v>-1.71999999999994</c:v>
                </c:pt>
                <c:pt idx="315">
                  <c:v>-1.69999999999994</c:v>
                </c:pt>
                <c:pt idx="316">
                  <c:v>-1.67999999999994</c:v>
                </c:pt>
                <c:pt idx="317">
                  <c:v>-1.65999999999994</c:v>
                </c:pt>
                <c:pt idx="318">
                  <c:v>-1.63999999999994</c:v>
                </c:pt>
                <c:pt idx="319">
                  <c:v>-1.6199999999999399</c:v>
                </c:pt>
                <c:pt idx="320">
                  <c:v>-1.5999999999999399</c:v>
                </c:pt>
                <c:pt idx="321">
                  <c:v>-1.5799999999999399</c:v>
                </c:pt>
                <c:pt idx="322">
                  <c:v>-1.5599999999999401</c:v>
                </c:pt>
                <c:pt idx="323">
                  <c:v>-1.5399999999999401</c:v>
                </c:pt>
                <c:pt idx="324">
                  <c:v>-1.5199999999999401</c:v>
                </c:pt>
                <c:pt idx="325">
                  <c:v>-1.49999999999994</c:v>
                </c:pt>
                <c:pt idx="326">
                  <c:v>-1.47999999999994</c:v>
                </c:pt>
                <c:pt idx="327">
                  <c:v>-1.45999999999993</c:v>
                </c:pt>
                <c:pt idx="328">
                  <c:v>-1.43999999999993</c:v>
                </c:pt>
                <c:pt idx="329">
                  <c:v>-1.41999999999993</c:v>
                </c:pt>
                <c:pt idx="330">
                  <c:v>-1.39999999999993</c:v>
                </c:pt>
                <c:pt idx="331">
                  <c:v>-1.3799999999999299</c:v>
                </c:pt>
                <c:pt idx="332">
                  <c:v>-1.3599999999999299</c:v>
                </c:pt>
                <c:pt idx="333">
                  <c:v>-1.3399999999999299</c:v>
                </c:pt>
                <c:pt idx="334">
                  <c:v>-1.3199999999999299</c:v>
                </c:pt>
                <c:pt idx="335">
                  <c:v>-1.2999999999999301</c:v>
                </c:pt>
                <c:pt idx="336">
                  <c:v>-1.2799999999999301</c:v>
                </c:pt>
                <c:pt idx="337">
                  <c:v>-1.2599999999999301</c:v>
                </c:pt>
                <c:pt idx="338">
                  <c:v>-1.23999999999993</c:v>
                </c:pt>
                <c:pt idx="339">
                  <c:v>-1.21999999999993</c:v>
                </c:pt>
                <c:pt idx="340">
                  <c:v>-1.19999999999993</c:v>
                </c:pt>
                <c:pt idx="341">
                  <c:v>-1.17999999999993</c:v>
                </c:pt>
                <c:pt idx="342">
                  <c:v>-1.15999999999993</c:v>
                </c:pt>
                <c:pt idx="343">
                  <c:v>-1.13999999999993</c:v>
                </c:pt>
                <c:pt idx="344">
                  <c:v>-1.1199999999999299</c:v>
                </c:pt>
                <c:pt idx="345">
                  <c:v>-1.0999999999999299</c:v>
                </c:pt>
                <c:pt idx="346">
                  <c:v>-1.0799999999999299</c:v>
                </c:pt>
                <c:pt idx="347">
                  <c:v>-1.0599999999999301</c:v>
                </c:pt>
                <c:pt idx="348">
                  <c:v>-1.0399999999999201</c:v>
                </c:pt>
                <c:pt idx="349">
                  <c:v>-1.0199999999999201</c:v>
                </c:pt>
                <c:pt idx="350">
                  <c:v>-0.99999999999991995</c:v>
                </c:pt>
                <c:pt idx="351">
                  <c:v>-0.97999999999992005</c:v>
                </c:pt>
                <c:pt idx="352">
                  <c:v>-0.95999999999992003</c:v>
                </c:pt>
                <c:pt idx="353">
                  <c:v>-0.93999999999992001</c:v>
                </c:pt>
                <c:pt idx="354">
                  <c:v>-0.91999999999991999</c:v>
                </c:pt>
                <c:pt idx="355">
                  <c:v>-0.89999999999991998</c:v>
                </c:pt>
                <c:pt idx="356">
                  <c:v>-0.87999999999992096</c:v>
                </c:pt>
                <c:pt idx="357">
                  <c:v>-0.85999999999992005</c:v>
                </c:pt>
                <c:pt idx="358">
                  <c:v>-0.83999999999992103</c:v>
                </c:pt>
                <c:pt idx="359">
                  <c:v>-0.81999999999992002</c:v>
                </c:pt>
                <c:pt idx="360">
                  <c:v>-0.799999999999921</c:v>
                </c:pt>
                <c:pt idx="361">
                  <c:v>-0.77999999999991998</c:v>
                </c:pt>
                <c:pt idx="362">
                  <c:v>-0.75999999999992096</c:v>
                </c:pt>
                <c:pt idx="363">
                  <c:v>-0.73999999999992006</c:v>
                </c:pt>
                <c:pt idx="364">
                  <c:v>-0.71999999999992104</c:v>
                </c:pt>
                <c:pt idx="365">
                  <c:v>-0.69999999999992002</c:v>
                </c:pt>
                <c:pt idx="366">
                  <c:v>-0.679999999999921</c:v>
                </c:pt>
                <c:pt idx="367">
                  <c:v>-0.65999999999991998</c:v>
                </c:pt>
                <c:pt idx="368">
                  <c:v>-0.63999999999992097</c:v>
                </c:pt>
                <c:pt idx="369">
                  <c:v>-0.61999999999991995</c:v>
                </c:pt>
                <c:pt idx="370">
                  <c:v>-0.59999999999991105</c:v>
                </c:pt>
                <c:pt idx="371">
                  <c:v>-0.57999999999991003</c:v>
                </c:pt>
                <c:pt idx="372">
                  <c:v>-0.55999999999991101</c:v>
                </c:pt>
                <c:pt idx="373">
                  <c:v>-0.53999999999991</c:v>
                </c:pt>
                <c:pt idx="374">
                  <c:v>-0.51999999999991098</c:v>
                </c:pt>
                <c:pt idx="375">
                  <c:v>-0.49999999999991002</c:v>
                </c:pt>
                <c:pt idx="376">
                  <c:v>-0.479999999999911</c:v>
                </c:pt>
                <c:pt idx="377">
                  <c:v>-0.45999999999990998</c:v>
                </c:pt>
                <c:pt idx="378">
                  <c:v>-0.43999999999991102</c:v>
                </c:pt>
                <c:pt idx="379">
                  <c:v>-0.41999999999991</c:v>
                </c:pt>
                <c:pt idx="380">
                  <c:v>-0.39999999999991098</c:v>
                </c:pt>
                <c:pt idx="381">
                  <c:v>-0.37999999999991002</c:v>
                </c:pt>
                <c:pt idx="382">
                  <c:v>-0.359999999999911</c:v>
                </c:pt>
                <c:pt idx="383">
                  <c:v>-0.33999999999990999</c:v>
                </c:pt>
                <c:pt idx="384">
                  <c:v>-0.31999999999991102</c:v>
                </c:pt>
                <c:pt idx="385">
                  <c:v>-0.29999999999991001</c:v>
                </c:pt>
                <c:pt idx="386">
                  <c:v>-0.27999999999991099</c:v>
                </c:pt>
                <c:pt idx="387">
                  <c:v>-0.25999999999991003</c:v>
                </c:pt>
                <c:pt idx="388">
                  <c:v>-0.23999999999991101</c:v>
                </c:pt>
                <c:pt idx="389">
                  <c:v>-0.21999999999990999</c:v>
                </c:pt>
                <c:pt idx="390">
                  <c:v>-0.19999999999991</c:v>
                </c:pt>
                <c:pt idx="391">
                  <c:v>-0.17999999999991001</c:v>
                </c:pt>
                <c:pt idx="392">
                  <c:v>-0.159999999999901</c:v>
                </c:pt>
                <c:pt idx="393">
                  <c:v>-0.13999999999990001</c:v>
                </c:pt>
                <c:pt idx="394">
                  <c:v>-0.11999999999990101</c:v>
                </c:pt>
                <c:pt idx="395">
                  <c:v>-9.9999999999900197E-2</c:v>
                </c:pt>
                <c:pt idx="396">
                  <c:v>-7.9999999999900595E-2</c:v>
                </c:pt>
                <c:pt idx="397">
                  <c:v>-5.9999999999900099E-2</c:v>
                </c:pt>
                <c:pt idx="398">
                  <c:v>-3.9999999999900601E-2</c:v>
                </c:pt>
                <c:pt idx="399">
                  <c:v>-1.9999999999900101E-2</c:v>
                </c:pt>
                <c:pt idx="400">
                  <c:v>9.9475983006414001E-14</c:v>
                </c:pt>
                <c:pt idx="401">
                  <c:v>2.00000000000999E-2</c:v>
                </c:pt>
                <c:pt idx="402">
                  <c:v>4.0000000000099498E-2</c:v>
                </c:pt>
                <c:pt idx="403">
                  <c:v>6.0000000000100001E-2</c:v>
                </c:pt>
                <c:pt idx="404">
                  <c:v>8.0000000000099505E-2</c:v>
                </c:pt>
                <c:pt idx="405">
                  <c:v>0.1000000000001</c:v>
                </c:pt>
                <c:pt idx="406">
                  <c:v>0.1200000000001</c:v>
                </c:pt>
                <c:pt idx="407">
                  <c:v>0.14000000000009899</c:v>
                </c:pt>
                <c:pt idx="408">
                  <c:v>0.16000000000010001</c:v>
                </c:pt>
                <c:pt idx="409">
                  <c:v>0.180000000000099</c:v>
                </c:pt>
                <c:pt idx="410">
                  <c:v>0.20000000000009999</c:v>
                </c:pt>
                <c:pt idx="411">
                  <c:v>0.22000000000009901</c:v>
                </c:pt>
                <c:pt idx="412">
                  <c:v>0.24000000000009999</c:v>
                </c:pt>
                <c:pt idx="413">
                  <c:v>0.26000000000010998</c:v>
                </c:pt>
                <c:pt idx="414">
                  <c:v>0.280000000000109</c:v>
                </c:pt>
                <c:pt idx="415">
                  <c:v>0.30000000000011001</c:v>
                </c:pt>
                <c:pt idx="416">
                  <c:v>0.32000000000010997</c:v>
                </c:pt>
                <c:pt idx="417">
                  <c:v>0.34000000000010999</c:v>
                </c:pt>
                <c:pt idx="418">
                  <c:v>0.36000000000011001</c:v>
                </c:pt>
                <c:pt idx="419">
                  <c:v>0.38000000000010897</c:v>
                </c:pt>
                <c:pt idx="420">
                  <c:v>0.40000000000010999</c:v>
                </c:pt>
                <c:pt idx="421">
                  <c:v>0.42000000000010901</c:v>
                </c:pt>
                <c:pt idx="422">
                  <c:v>0.44000000000011003</c:v>
                </c:pt>
                <c:pt idx="423">
                  <c:v>0.46000000000010899</c:v>
                </c:pt>
                <c:pt idx="424">
                  <c:v>0.48000000000011001</c:v>
                </c:pt>
                <c:pt idx="425">
                  <c:v>0.50000000000010902</c:v>
                </c:pt>
                <c:pt idx="426">
                  <c:v>0.52000000000011004</c:v>
                </c:pt>
                <c:pt idx="427">
                  <c:v>0.54000000000010895</c:v>
                </c:pt>
                <c:pt idx="428">
                  <c:v>0.56000000000010997</c:v>
                </c:pt>
                <c:pt idx="429">
                  <c:v>0.58000000000010898</c:v>
                </c:pt>
                <c:pt idx="430">
                  <c:v>0.60000000000011</c:v>
                </c:pt>
                <c:pt idx="431">
                  <c:v>0.62000000000010902</c:v>
                </c:pt>
                <c:pt idx="432">
                  <c:v>0.64000000000011004</c:v>
                </c:pt>
                <c:pt idx="433">
                  <c:v>0.66000000000010905</c:v>
                </c:pt>
                <c:pt idx="434">
                  <c:v>0.68000000000010996</c:v>
                </c:pt>
                <c:pt idx="435">
                  <c:v>0.70000000000011897</c:v>
                </c:pt>
                <c:pt idx="436">
                  <c:v>0.72000000000011999</c:v>
                </c:pt>
                <c:pt idx="437">
                  <c:v>0.74000000000011901</c:v>
                </c:pt>
                <c:pt idx="438">
                  <c:v>0.76000000000012002</c:v>
                </c:pt>
                <c:pt idx="439">
                  <c:v>0.78000000000011904</c:v>
                </c:pt>
                <c:pt idx="440">
                  <c:v>0.80000000000011995</c:v>
                </c:pt>
                <c:pt idx="441">
                  <c:v>0.82000000000011897</c:v>
                </c:pt>
                <c:pt idx="442">
                  <c:v>0.84000000000011998</c:v>
                </c:pt>
                <c:pt idx="443">
                  <c:v>0.860000000000119</c:v>
                </c:pt>
                <c:pt idx="444">
                  <c:v>0.88000000000012002</c:v>
                </c:pt>
                <c:pt idx="445">
                  <c:v>0.90000000000011904</c:v>
                </c:pt>
                <c:pt idx="446">
                  <c:v>0.92000000000012006</c:v>
                </c:pt>
                <c:pt idx="447">
                  <c:v>0.94000000000011896</c:v>
                </c:pt>
                <c:pt idx="448">
                  <c:v>0.96000000000011998</c:v>
                </c:pt>
                <c:pt idx="449">
                  <c:v>0.980000000000119</c:v>
                </c:pt>
                <c:pt idx="450">
                  <c:v>1.0000000000001199</c:v>
                </c:pt>
                <c:pt idx="451">
                  <c:v>1.0200000000001199</c:v>
                </c:pt>
                <c:pt idx="452">
                  <c:v>1.0400000000001199</c:v>
                </c:pt>
                <c:pt idx="453">
                  <c:v>1.06000000000012</c:v>
                </c:pt>
                <c:pt idx="454">
                  <c:v>1.08000000000012</c:v>
                </c:pt>
                <c:pt idx="455">
                  <c:v>1.10000000000012</c:v>
                </c:pt>
                <c:pt idx="456">
                  <c:v>1.12000000000012</c:v>
                </c:pt>
                <c:pt idx="457">
                  <c:v>1.14000000000013</c:v>
                </c:pt>
                <c:pt idx="458">
                  <c:v>1.16000000000013</c:v>
                </c:pt>
                <c:pt idx="459">
                  <c:v>1.1800000000001301</c:v>
                </c:pt>
                <c:pt idx="460">
                  <c:v>1.2000000000001301</c:v>
                </c:pt>
                <c:pt idx="461">
                  <c:v>1.2200000000001301</c:v>
                </c:pt>
                <c:pt idx="462">
                  <c:v>1.2400000000001301</c:v>
                </c:pt>
                <c:pt idx="463">
                  <c:v>1.2600000000001299</c:v>
                </c:pt>
                <c:pt idx="464">
                  <c:v>1.2800000000001299</c:v>
                </c:pt>
                <c:pt idx="465">
                  <c:v>1.3000000000001299</c:v>
                </c:pt>
                <c:pt idx="466">
                  <c:v>1.32000000000013</c:v>
                </c:pt>
                <c:pt idx="467">
                  <c:v>1.34000000000013</c:v>
                </c:pt>
                <c:pt idx="468">
                  <c:v>1.36000000000013</c:v>
                </c:pt>
                <c:pt idx="469">
                  <c:v>1.38000000000013</c:v>
                </c:pt>
                <c:pt idx="470">
                  <c:v>1.40000000000013</c:v>
                </c:pt>
                <c:pt idx="471">
                  <c:v>1.42000000000013</c:v>
                </c:pt>
                <c:pt idx="472">
                  <c:v>1.4400000000001301</c:v>
                </c:pt>
                <c:pt idx="473">
                  <c:v>1.4600000000001301</c:v>
                </c:pt>
                <c:pt idx="474">
                  <c:v>1.4800000000001301</c:v>
                </c:pt>
                <c:pt idx="475">
                  <c:v>1.5000000000001299</c:v>
                </c:pt>
                <c:pt idx="476">
                  <c:v>1.5200000000001299</c:v>
                </c:pt>
                <c:pt idx="477">
                  <c:v>1.5400000000001299</c:v>
                </c:pt>
                <c:pt idx="478">
                  <c:v>1.5600000000001399</c:v>
                </c:pt>
                <c:pt idx="479">
                  <c:v>1.58000000000014</c:v>
                </c:pt>
                <c:pt idx="480">
                  <c:v>1.60000000000014</c:v>
                </c:pt>
                <c:pt idx="481">
                  <c:v>1.62000000000014</c:v>
                </c:pt>
                <c:pt idx="482">
                  <c:v>1.64000000000014</c:v>
                </c:pt>
                <c:pt idx="483">
                  <c:v>1.66000000000014</c:v>
                </c:pt>
                <c:pt idx="484">
                  <c:v>1.68000000000014</c:v>
                </c:pt>
                <c:pt idx="485">
                  <c:v>1.7000000000001401</c:v>
                </c:pt>
                <c:pt idx="486">
                  <c:v>1.7200000000001401</c:v>
                </c:pt>
                <c:pt idx="487">
                  <c:v>1.7400000000001401</c:v>
                </c:pt>
                <c:pt idx="488">
                  <c:v>1.7600000000001399</c:v>
                </c:pt>
                <c:pt idx="489">
                  <c:v>1.7800000000001399</c:v>
                </c:pt>
                <c:pt idx="490">
                  <c:v>1.8000000000001399</c:v>
                </c:pt>
                <c:pt idx="491">
                  <c:v>1.82000000000014</c:v>
                </c:pt>
                <c:pt idx="492">
                  <c:v>1.84000000000014</c:v>
                </c:pt>
                <c:pt idx="493">
                  <c:v>1.86000000000014</c:v>
                </c:pt>
                <c:pt idx="494">
                  <c:v>1.88000000000014</c:v>
                </c:pt>
                <c:pt idx="495">
                  <c:v>1.90000000000014</c:v>
                </c:pt>
                <c:pt idx="496">
                  <c:v>1.92000000000014</c:v>
                </c:pt>
                <c:pt idx="497">
                  <c:v>1.9400000000001401</c:v>
                </c:pt>
                <c:pt idx="498">
                  <c:v>1.9600000000001401</c:v>
                </c:pt>
                <c:pt idx="499">
                  <c:v>1.9800000000001401</c:v>
                </c:pt>
                <c:pt idx="500">
                  <c:v>2.0000000000001399</c:v>
                </c:pt>
                <c:pt idx="501">
                  <c:v>2.0200000000001501</c:v>
                </c:pt>
                <c:pt idx="502">
                  <c:v>2.0400000000001501</c:v>
                </c:pt>
                <c:pt idx="503">
                  <c:v>2.0600000000001502</c:v>
                </c:pt>
                <c:pt idx="504">
                  <c:v>2.0800000000001502</c:v>
                </c:pt>
                <c:pt idx="505">
                  <c:v>2.1000000000001502</c:v>
                </c:pt>
                <c:pt idx="506">
                  <c:v>2.1200000000001502</c:v>
                </c:pt>
                <c:pt idx="507">
                  <c:v>2.1400000000001498</c:v>
                </c:pt>
                <c:pt idx="508">
                  <c:v>2.1600000000001498</c:v>
                </c:pt>
                <c:pt idx="509">
                  <c:v>2.1800000000001498</c:v>
                </c:pt>
                <c:pt idx="510">
                  <c:v>2.2000000000001498</c:v>
                </c:pt>
                <c:pt idx="511">
                  <c:v>2.2200000000001499</c:v>
                </c:pt>
                <c:pt idx="512">
                  <c:v>2.2400000000001499</c:v>
                </c:pt>
                <c:pt idx="513">
                  <c:v>2.2600000000001499</c:v>
                </c:pt>
                <c:pt idx="514">
                  <c:v>2.2800000000001499</c:v>
                </c:pt>
                <c:pt idx="515">
                  <c:v>2.3000000000001499</c:v>
                </c:pt>
                <c:pt idx="516">
                  <c:v>2.3200000000001499</c:v>
                </c:pt>
                <c:pt idx="517">
                  <c:v>2.34000000000015</c:v>
                </c:pt>
                <c:pt idx="518">
                  <c:v>2.36000000000015</c:v>
                </c:pt>
                <c:pt idx="519">
                  <c:v>2.38000000000015</c:v>
                </c:pt>
                <c:pt idx="520">
                  <c:v>2.40000000000015</c:v>
                </c:pt>
                <c:pt idx="521">
                  <c:v>2.42000000000015</c:v>
                </c:pt>
                <c:pt idx="522">
                  <c:v>2.4400000000001598</c:v>
                </c:pt>
                <c:pt idx="523">
                  <c:v>2.4600000000001598</c:v>
                </c:pt>
                <c:pt idx="524">
                  <c:v>2.4800000000001599</c:v>
                </c:pt>
                <c:pt idx="525">
                  <c:v>2.5000000000001599</c:v>
                </c:pt>
                <c:pt idx="526">
                  <c:v>2.5200000000001599</c:v>
                </c:pt>
                <c:pt idx="527">
                  <c:v>2.5400000000001599</c:v>
                </c:pt>
                <c:pt idx="528">
                  <c:v>2.5600000000001599</c:v>
                </c:pt>
                <c:pt idx="529">
                  <c:v>2.5800000000001599</c:v>
                </c:pt>
                <c:pt idx="530">
                  <c:v>2.60000000000016</c:v>
                </c:pt>
                <c:pt idx="531">
                  <c:v>2.62000000000016</c:v>
                </c:pt>
                <c:pt idx="532">
                  <c:v>2.64000000000016</c:v>
                </c:pt>
                <c:pt idx="533">
                  <c:v>2.66000000000016</c:v>
                </c:pt>
                <c:pt idx="534">
                  <c:v>2.68000000000016</c:v>
                </c:pt>
                <c:pt idx="535">
                  <c:v>2.70000000000016</c:v>
                </c:pt>
                <c:pt idx="536">
                  <c:v>2.7200000000001601</c:v>
                </c:pt>
                <c:pt idx="537">
                  <c:v>2.7400000000001601</c:v>
                </c:pt>
                <c:pt idx="538">
                  <c:v>2.7600000000001601</c:v>
                </c:pt>
                <c:pt idx="539">
                  <c:v>2.7800000000001601</c:v>
                </c:pt>
                <c:pt idx="540">
                  <c:v>2.8000000000001601</c:v>
                </c:pt>
                <c:pt idx="541">
                  <c:v>2.8200000000001602</c:v>
                </c:pt>
                <c:pt idx="542">
                  <c:v>2.8400000000001699</c:v>
                </c:pt>
                <c:pt idx="543">
                  <c:v>2.86000000000017</c:v>
                </c:pt>
                <c:pt idx="544">
                  <c:v>2.8800000000001602</c:v>
                </c:pt>
                <c:pt idx="545">
                  <c:v>2.90000000000017</c:v>
                </c:pt>
                <c:pt idx="546">
                  <c:v>2.92000000000017</c:v>
                </c:pt>
                <c:pt idx="547">
                  <c:v>2.94000000000017</c:v>
                </c:pt>
                <c:pt idx="548">
                  <c:v>2.9600000000001701</c:v>
                </c:pt>
                <c:pt idx="549">
                  <c:v>2.9800000000001701</c:v>
                </c:pt>
                <c:pt idx="550">
                  <c:v>3.0000000000001701</c:v>
                </c:pt>
                <c:pt idx="551">
                  <c:v>3.0200000000001701</c:v>
                </c:pt>
                <c:pt idx="552">
                  <c:v>3.0400000000001701</c:v>
                </c:pt>
                <c:pt idx="553">
                  <c:v>3.0600000000001701</c:v>
                </c:pt>
                <c:pt idx="554">
                  <c:v>3.0800000000001702</c:v>
                </c:pt>
                <c:pt idx="555">
                  <c:v>3.1000000000001702</c:v>
                </c:pt>
                <c:pt idx="556">
                  <c:v>3.1200000000001702</c:v>
                </c:pt>
                <c:pt idx="557">
                  <c:v>3.1400000000001702</c:v>
                </c:pt>
                <c:pt idx="558">
                  <c:v>3.1600000000001698</c:v>
                </c:pt>
                <c:pt idx="559">
                  <c:v>3.1800000000001698</c:v>
                </c:pt>
                <c:pt idx="560">
                  <c:v>3.2000000000001698</c:v>
                </c:pt>
                <c:pt idx="561">
                  <c:v>3.2200000000001698</c:v>
                </c:pt>
                <c:pt idx="562">
                  <c:v>3.2400000000001699</c:v>
                </c:pt>
                <c:pt idx="563">
                  <c:v>3.2600000000001699</c:v>
                </c:pt>
                <c:pt idx="564">
                  <c:v>3.2800000000001699</c:v>
                </c:pt>
                <c:pt idx="565">
                  <c:v>3.3000000000001801</c:v>
                </c:pt>
                <c:pt idx="566">
                  <c:v>3.3200000000001801</c:v>
                </c:pt>
                <c:pt idx="567">
                  <c:v>3.3400000000001802</c:v>
                </c:pt>
                <c:pt idx="568">
                  <c:v>3.3600000000001802</c:v>
                </c:pt>
                <c:pt idx="569">
                  <c:v>3.3800000000001802</c:v>
                </c:pt>
                <c:pt idx="570">
                  <c:v>3.4000000000001802</c:v>
                </c:pt>
                <c:pt idx="571">
                  <c:v>3.4200000000001798</c:v>
                </c:pt>
                <c:pt idx="572">
                  <c:v>3.4400000000001798</c:v>
                </c:pt>
                <c:pt idx="573">
                  <c:v>3.4600000000001798</c:v>
                </c:pt>
                <c:pt idx="574">
                  <c:v>3.4800000000001798</c:v>
                </c:pt>
                <c:pt idx="575">
                  <c:v>3.5000000000001799</c:v>
                </c:pt>
                <c:pt idx="576">
                  <c:v>3.5200000000001799</c:v>
                </c:pt>
                <c:pt idx="577">
                  <c:v>3.5400000000001799</c:v>
                </c:pt>
                <c:pt idx="578">
                  <c:v>3.5600000000001799</c:v>
                </c:pt>
                <c:pt idx="579">
                  <c:v>3.5800000000001799</c:v>
                </c:pt>
                <c:pt idx="580">
                  <c:v>3.6000000000001799</c:v>
                </c:pt>
                <c:pt idx="581">
                  <c:v>3.62000000000018</c:v>
                </c:pt>
                <c:pt idx="582">
                  <c:v>3.64000000000018</c:v>
                </c:pt>
                <c:pt idx="583">
                  <c:v>3.66000000000018</c:v>
                </c:pt>
                <c:pt idx="584">
                  <c:v>3.68000000000018</c:v>
                </c:pt>
                <c:pt idx="585">
                  <c:v>3.70000000000018</c:v>
                </c:pt>
                <c:pt idx="586">
                  <c:v>3.7200000000001898</c:v>
                </c:pt>
                <c:pt idx="587">
                  <c:v>3.7400000000001898</c:v>
                </c:pt>
                <c:pt idx="588">
                  <c:v>3.7600000000001801</c:v>
                </c:pt>
                <c:pt idx="589">
                  <c:v>3.7800000000001899</c:v>
                </c:pt>
                <c:pt idx="590">
                  <c:v>3.8000000000001899</c:v>
                </c:pt>
                <c:pt idx="591">
                  <c:v>3.8200000000001899</c:v>
                </c:pt>
                <c:pt idx="592">
                  <c:v>3.8400000000001899</c:v>
                </c:pt>
                <c:pt idx="593">
                  <c:v>3.8600000000001899</c:v>
                </c:pt>
                <c:pt idx="594">
                  <c:v>3.88000000000019</c:v>
                </c:pt>
                <c:pt idx="595">
                  <c:v>3.90000000000019</c:v>
                </c:pt>
                <c:pt idx="596">
                  <c:v>3.92000000000019</c:v>
                </c:pt>
                <c:pt idx="597">
                  <c:v>3.94000000000019</c:v>
                </c:pt>
                <c:pt idx="598">
                  <c:v>3.96000000000019</c:v>
                </c:pt>
                <c:pt idx="599">
                  <c:v>3.9800000000001599</c:v>
                </c:pt>
                <c:pt idx="600">
                  <c:v>4.0000000000001599</c:v>
                </c:pt>
                <c:pt idx="601">
                  <c:v>4.0200000000001603</c:v>
                </c:pt>
                <c:pt idx="602">
                  <c:v>4.0400000000001599</c:v>
                </c:pt>
                <c:pt idx="603">
                  <c:v>4.0600000000001604</c:v>
                </c:pt>
                <c:pt idx="604">
                  <c:v>4.0800000000001599</c:v>
                </c:pt>
                <c:pt idx="605">
                  <c:v>4.1000000000001604</c:v>
                </c:pt>
                <c:pt idx="606">
                  <c:v>4.12000000000016</c:v>
                </c:pt>
                <c:pt idx="607">
                  <c:v>4.1400000000001604</c:v>
                </c:pt>
                <c:pt idx="608">
                  <c:v>4.16000000000016</c:v>
                </c:pt>
                <c:pt idx="609">
                  <c:v>4.1800000000001596</c:v>
                </c:pt>
                <c:pt idx="610">
                  <c:v>4.20000000000016</c:v>
                </c:pt>
                <c:pt idx="611">
                  <c:v>4.2200000000001596</c:v>
                </c:pt>
                <c:pt idx="612">
                  <c:v>4.2400000000001601</c:v>
                </c:pt>
                <c:pt idx="613">
                  <c:v>4.2600000000001597</c:v>
                </c:pt>
                <c:pt idx="614">
                  <c:v>4.2800000000001601</c:v>
                </c:pt>
                <c:pt idx="615">
                  <c:v>4.3000000000001597</c:v>
                </c:pt>
                <c:pt idx="616">
                  <c:v>4.3200000000001602</c:v>
                </c:pt>
                <c:pt idx="617">
                  <c:v>4.3400000000001597</c:v>
                </c:pt>
                <c:pt idx="618">
                  <c:v>4.3600000000001602</c:v>
                </c:pt>
                <c:pt idx="619">
                  <c:v>4.3800000000001598</c:v>
                </c:pt>
                <c:pt idx="620">
                  <c:v>4.4000000000001602</c:v>
                </c:pt>
                <c:pt idx="621">
                  <c:v>4.4200000000001598</c:v>
                </c:pt>
                <c:pt idx="622">
                  <c:v>4.4400000000001603</c:v>
                </c:pt>
                <c:pt idx="623">
                  <c:v>4.4600000000001598</c:v>
                </c:pt>
                <c:pt idx="624">
                  <c:v>4.4800000000001603</c:v>
                </c:pt>
                <c:pt idx="625">
                  <c:v>4.5000000000001599</c:v>
                </c:pt>
                <c:pt idx="626">
                  <c:v>4.5200000000001603</c:v>
                </c:pt>
                <c:pt idx="627">
                  <c:v>4.5400000000001599</c:v>
                </c:pt>
                <c:pt idx="628">
                  <c:v>4.5600000000001604</c:v>
                </c:pt>
                <c:pt idx="629">
                  <c:v>4.5800000000001599</c:v>
                </c:pt>
                <c:pt idx="630">
                  <c:v>4.6000000000001604</c:v>
                </c:pt>
                <c:pt idx="631">
                  <c:v>4.62000000000016</c:v>
                </c:pt>
                <c:pt idx="632">
                  <c:v>4.6400000000001604</c:v>
                </c:pt>
                <c:pt idx="633">
                  <c:v>4.66000000000016</c:v>
                </c:pt>
                <c:pt idx="634">
                  <c:v>4.6800000000001596</c:v>
                </c:pt>
                <c:pt idx="635">
                  <c:v>4.70000000000016</c:v>
                </c:pt>
                <c:pt idx="636">
                  <c:v>4.7200000000001596</c:v>
                </c:pt>
                <c:pt idx="637">
                  <c:v>4.7400000000001601</c:v>
                </c:pt>
                <c:pt idx="638">
                  <c:v>4.7600000000001597</c:v>
                </c:pt>
                <c:pt idx="639">
                  <c:v>4.7800000000001601</c:v>
                </c:pt>
                <c:pt idx="640">
                  <c:v>4.8000000000001597</c:v>
                </c:pt>
                <c:pt idx="641">
                  <c:v>4.8200000000002596</c:v>
                </c:pt>
                <c:pt idx="642">
                  <c:v>4.8400000000002601</c:v>
                </c:pt>
                <c:pt idx="643">
                  <c:v>4.8600000000002597</c:v>
                </c:pt>
                <c:pt idx="644">
                  <c:v>4.8800000000002601</c:v>
                </c:pt>
                <c:pt idx="645">
                  <c:v>4.9000000000002597</c:v>
                </c:pt>
                <c:pt idx="646">
                  <c:v>4.9200000000002602</c:v>
                </c:pt>
                <c:pt idx="647">
                  <c:v>4.9400000000002597</c:v>
                </c:pt>
                <c:pt idx="648">
                  <c:v>4.9600000000002602</c:v>
                </c:pt>
                <c:pt idx="649">
                  <c:v>4.9800000000002598</c:v>
                </c:pt>
                <c:pt idx="650">
                  <c:v>5.0000000000002602</c:v>
                </c:pt>
                <c:pt idx="651">
                  <c:v>5.0200000000002598</c:v>
                </c:pt>
                <c:pt idx="652">
                  <c:v>5.0400000000002603</c:v>
                </c:pt>
                <c:pt idx="653">
                  <c:v>5.0600000000002598</c:v>
                </c:pt>
                <c:pt idx="654">
                  <c:v>5.0800000000002603</c:v>
                </c:pt>
                <c:pt idx="655">
                  <c:v>5.1000000000002599</c:v>
                </c:pt>
                <c:pt idx="656">
                  <c:v>5.1200000000002603</c:v>
                </c:pt>
                <c:pt idx="657">
                  <c:v>5.1400000000002599</c:v>
                </c:pt>
                <c:pt idx="658">
                  <c:v>5.1600000000002604</c:v>
                </c:pt>
                <c:pt idx="659">
                  <c:v>5.18000000000026</c:v>
                </c:pt>
                <c:pt idx="660">
                  <c:v>5.2000000000002604</c:v>
                </c:pt>
                <c:pt idx="661">
                  <c:v>5.22000000000026</c:v>
                </c:pt>
                <c:pt idx="662">
                  <c:v>5.2400000000002596</c:v>
                </c:pt>
                <c:pt idx="663">
                  <c:v>5.26000000000026</c:v>
                </c:pt>
                <c:pt idx="664">
                  <c:v>5.2800000000002596</c:v>
                </c:pt>
                <c:pt idx="665">
                  <c:v>5.3000000000002601</c:v>
                </c:pt>
                <c:pt idx="666">
                  <c:v>5.3200000000002596</c:v>
                </c:pt>
                <c:pt idx="667">
                  <c:v>5.3400000000002601</c:v>
                </c:pt>
                <c:pt idx="668">
                  <c:v>5.3600000000002597</c:v>
                </c:pt>
                <c:pt idx="669">
                  <c:v>5.3800000000002601</c:v>
                </c:pt>
                <c:pt idx="670">
                  <c:v>5.4000000000002597</c:v>
                </c:pt>
                <c:pt idx="671">
                  <c:v>5.4200000000002602</c:v>
                </c:pt>
                <c:pt idx="672">
                  <c:v>5.4400000000002597</c:v>
                </c:pt>
                <c:pt idx="673">
                  <c:v>5.4600000000002602</c:v>
                </c:pt>
                <c:pt idx="674">
                  <c:v>5.4800000000002598</c:v>
                </c:pt>
                <c:pt idx="675">
                  <c:v>5.5000000000002602</c:v>
                </c:pt>
                <c:pt idx="676">
                  <c:v>5.5200000000002598</c:v>
                </c:pt>
                <c:pt idx="677">
                  <c:v>5.5400000000002603</c:v>
                </c:pt>
                <c:pt idx="678">
                  <c:v>5.5600000000002598</c:v>
                </c:pt>
                <c:pt idx="679">
                  <c:v>5.5800000000002603</c:v>
                </c:pt>
                <c:pt idx="680">
                  <c:v>5.6000000000002599</c:v>
                </c:pt>
                <c:pt idx="681">
                  <c:v>5.6200000000002603</c:v>
                </c:pt>
                <c:pt idx="682">
                  <c:v>5.6400000000002599</c:v>
                </c:pt>
                <c:pt idx="683">
                  <c:v>5.6600000000002604</c:v>
                </c:pt>
                <c:pt idx="684">
                  <c:v>5.68000000000026</c:v>
                </c:pt>
                <c:pt idx="685">
                  <c:v>5.7000000000002604</c:v>
                </c:pt>
                <c:pt idx="686">
                  <c:v>5.72000000000026</c:v>
                </c:pt>
                <c:pt idx="687">
                  <c:v>5.7400000000002596</c:v>
                </c:pt>
                <c:pt idx="688">
                  <c:v>5.76000000000026</c:v>
                </c:pt>
                <c:pt idx="689">
                  <c:v>5.7800000000002596</c:v>
                </c:pt>
                <c:pt idx="690">
                  <c:v>5.8000000000002601</c:v>
                </c:pt>
                <c:pt idx="691">
                  <c:v>5.8200000000002596</c:v>
                </c:pt>
                <c:pt idx="692">
                  <c:v>5.8400000000002601</c:v>
                </c:pt>
                <c:pt idx="693">
                  <c:v>5.8600000000002597</c:v>
                </c:pt>
                <c:pt idx="694">
                  <c:v>5.8800000000002601</c:v>
                </c:pt>
                <c:pt idx="695">
                  <c:v>5.9000000000002597</c:v>
                </c:pt>
                <c:pt idx="696">
                  <c:v>5.9200000000002602</c:v>
                </c:pt>
                <c:pt idx="697">
                  <c:v>5.9400000000002597</c:v>
                </c:pt>
                <c:pt idx="698">
                  <c:v>5.9600000000002602</c:v>
                </c:pt>
                <c:pt idx="699">
                  <c:v>5.9800000000002598</c:v>
                </c:pt>
                <c:pt idx="700">
                  <c:v>6.0000000000002602</c:v>
                </c:pt>
                <c:pt idx="701">
                  <c:v>6.0200000000002598</c:v>
                </c:pt>
                <c:pt idx="702">
                  <c:v>6.0400000000002603</c:v>
                </c:pt>
                <c:pt idx="703">
                  <c:v>6.0600000000002598</c:v>
                </c:pt>
                <c:pt idx="704">
                  <c:v>6.0800000000002603</c:v>
                </c:pt>
                <c:pt idx="705">
                  <c:v>6.1000000000002599</c:v>
                </c:pt>
                <c:pt idx="706">
                  <c:v>6.1200000000002603</c:v>
                </c:pt>
                <c:pt idx="707">
                  <c:v>6.1400000000002599</c:v>
                </c:pt>
                <c:pt idx="708">
                  <c:v>6.1600000000002604</c:v>
                </c:pt>
                <c:pt idx="709">
                  <c:v>6.18000000000026</c:v>
                </c:pt>
                <c:pt idx="710">
                  <c:v>6.2000000000002604</c:v>
                </c:pt>
                <c:pt idx="711">
                  <c:v>6.22000000000026</c:v>
                </c:pt>
                <c:pt idx="712">
                  <c:v>6.2400000000002596</c:v>
                </c:pt>
                <c:pt idx="713">
                  <c:v>6.26000000000026</c:v>
                </c:pt>
                <c:pt idx="714">
                  <c:v>6.2800000000002596</c:v>
                </c:pt>
                <c:pt idx="715">
                  <c:v>6.3000000000002601</c:v>
                </c:pt>
                <c:pt idx="716">
                  <c:v>6.3200000000002596</c:v>
                </c:pt>
                <c:pt idx="717">
                  <c:v>6.3400000000002601</c:v>
                </c:pt>
                <c:pt idx="718">
                  <c:v>6.3600000000002597</c:v>
                </c:pt>
                <c:pt idx="719">
                  <c:v>6.3800000000002601</c:v>
                </c:pt>
                <c:pt idx="720">
                  <c:v>6.4000000000002597</c:v>
                </c:pt>
                <c:pt idx="721">
                  <c:v>6.4200000000002602</c:v>
                </c:pt>
                <c:pt idx="722">
                  <c:v>6.4400000000002597</c:v>
                </c:pt>
                <c:pt idx="723">
                  <c:v>6.4600000000002602</c:v>
                </c:pt>
                <c:pt idx="724">
                  <c:v>6.4800000000002598</c:v>
                </c:pt>
                <c:pt idx="725">
                  <c:v>6.5000000000002602</c:v>
                </c:pt>
                <c:pt idx="726">
                  <c:v>6.5200000000002598</c:v>
                </c:pt>
                <c:pt idx="727">
                  <c:v>6.5400000000002603</c:v>
                </c:pt>
                <c:pt idx="728">
                  <c:v>6.5600000000002598</c:v>
                </c:pt>
                <c:pt idx="729">
                  <c:v>6.5800000000002603</c:v>
                </c:pt>
                <c:pt idx="730">
                  <c:v>6.6000000000002599</c:v>
                </c:pt>
                <c:pt idx="731">
                  <c:v>6.6200000000002603</c:v>
                </c:pt>
                <c:pt idx="732">
                  <c:v>6.6400000000002599</c:v>
                </c:pt>
                <c:pt idx="733">
                  <c:v>6.6600000000002604</c:v>
                </c:pt>
                <c:pt idx="734">
                  <c:v>6.68000000000026</c:v>
                </c:pt>
                <c:pt idx="735">
                  <c:v>6.7000000000002604</c:v>
                </c:pt>
                <c:pt idx="736">
                  <c:v>6.72000000000026</c:v>
                </c:pt>
                <c:pt idx="737">
                  <c:v>6.7400000000002596</c:v>
                </c:pt>
                <c:pt idx="738">
                  <c:v>6.76000000000026</c:v>
                </c:pt>
                <c:pt idx="739">
                  <c:v>6.7800000000002596</c:v>
                </c:pt>
                <c:pt idx="740">
                  <c:v>6.8000000000002601</c:v>
                </c:pt>
                <c:pt idx="741">
                  <c:v>6.8200000000002596</c:v>
                </c:pt>
                <c:pt idx="742">
                  <c:v>6.8400000000002601</c:v>
                </c:pt>
                <c:pt idx="743">
                  <c:v>6.8600000000002597</c:v>
                </c:pt>
                <c:pt idx="744">
                  <c:v>6.8800000000002601</c:v>
                </c:pt>
                <c:pt idx="745">
                  <c:v>6.9000000000002597</c:v>
                </c:pt>
                <c:pt idx="746">
                  <c:v>6.9200000000002602</c:v>
                </c:pt>
                <c:pt idx="747">
                  <c:v>6.9400000000002597</c:v>
                </c:pt>
                <c:pt idx="748">
                  <c:v>6.9600000000002602</c:v>
                </c:pt>
                <c:pt idx="749">
                  <c:v>6.9800000000002598</c:v>
                </c:pt>
                <c:pt idx="750">
                  <c:v>7.0000000000002602</c:v>
                </c:pt>
                <c:pt idx="751">
                  <c:v>7.0200000000002598</c:v>
                </c:pt>
                <c:pt idx="752">
                  <c:v>7.0400000000002603</c:v>
                </c:pt>
                <c:pt idx="753">
                  <c:v>7.0600000000002598</c:v>
                </c:pt>
                <c:pt idx="754">
                  <c:v>7.0800000000002603</c:v>
                </c:pt>
                <c:pt idx="755">
                  <c:v>7.1000000000002599</c:v>
                </c:pt>
                <c:pt idx="756">
                  <c:v>7.1200000000002603</c:v>
                </c:pt>
                <c:pt idx="757">
                  <c:v>7.1400000000002599</c:v>
                </c:pt>
                <c:pt idx="758">
                  <c:v>7.1600000000002604</c:v>
                </c:pt>
                <c:pt idx="759">
                  <c:v>7.18000000000026</c:v>
                </c:pt>
                <c:pt idx="760">
                  <c:v>7.2000000000002604</c:v>
                </c:pt>
                <c:pt idx="761">
                  <c:v>7.22000000000026</c:v>
                </c:pt>
                <c:pt idx="762">
                  <c:v>7.2400000000002596</c:v>
                </c:pt>
                <c:pt idx="763">
                  <c:v>7.26000000000026</c:v>
                </c:pt>
                <c:pt idx="764">
                  <c:v>7.2800000000002596</c:v>
                </c:pt>
                <c:pt idx="765">
                  <c:v>7.3000000000002601</c:v>
                </c:pt>
                <c:pt idx="766">
                  <c:v>7.3200000000002596</c:v>
                </c:pt>
                <c:pt idx="767">
                  <c:v>7.3400000000002601</c:v>
                </c:pt>
                <c:pt idx="768">
                  <c:v>7.3600000000002597</c:v>
                </c:pt>
                <c:pt idx="769">
                  <c:v>7.3800000000002601</c:v>
                </c:pt>
                <c:pt idx="770">
                  <c:v>7.4000000000002597</c:v>
                </c:pt>
                <c:pt idx="771">
                  <c:v>7.4200000000002602</c:v>
                </c:pt>
                <c:pt idx="772">
                  <c:v>7.4400000000002597</c:v>
                </c:pt>
                <c:pt idx="773">
                  <c:v>7.4600000000002602</c:v>
                </c:pt>
                <c:pt idx="774">
                  <c:v>7.4800000000002598</c:v>
                </c:pt>
                <c:pt idx="775">
                  <c:v>7.5000000000002602</c:v>
                </c:pt>
                <c:pt idx="776">
                  <c:v>7.5200000000002598</c:v>
                </c:pt>
                <c:pt idx="777">
                  <c:v>7.5400000000002603</c:v>
                </c:pt>
                <c:pt idx="778">
                  <c:v>7.5600000000002598</c:v>
                </c:pt>
                <c:pt idx="779">
                  <c:v>7.5800000000002603</c:v>
                </c:pt>
                <c:pt idx="780">
                  <c:v>7.6000000000002599</c:v>
                </c:pt>
                <c:pt idx="781">
                  <c:v>7.6200000000002603</c:v>
                </c:pt>
                <c:pt idx="782">
                  <c:v>7.6400000000002599</c:v>
                </c:pt>
                <c:pt idx="783">
                  <c:v>7.6600000000002604</c:v>
                </c:pt>
                <c:pt idx="784">
                  <c:v>7.68000000000026</c:v>
                </c:pt>
                <c:pt idx="785">
                  <c:v>7.7000000000002604</c:v>
                </c:pt>
                <c:pt idx="786">
                  <c:v>7.72000000000026</c:v>
                </c:pt>
                <c:pt idx="787">
                  <c:v>7.7400000000002596</c:v>
                </c:pt>
                <c:pt idx="788">
                  <c:v>7.76000000000026</c:v>
                </c:pt>
                <c:pt idx="789">
                  <c:v>7.7800000000002596</c:v>
                </c:pt>
                <c:pt idx="790">
                  <c:v>7.8000000000002601</c:v>
                </c:pt>
                <c:pt idx="791">
                  <c:v>7.8200000000002596</c:v>
                </c:pt>
                <c:pt idx="792">
                  <c:v>7.8400000000002601</c:v>
                </c:pt>
                <c:pt idx="793">
                  <c:v>7.8600000000002597</c:v>
                </c:pt>
                <c:pt idx="794">
                  <c:v>7.8800000000002601</c:v>
                </c:pt>
                <c:pt idx="795">
                  <c:v>7.9000000000002597</c:v>
                </c:pt>
                <c:pt idx="796">
                  <c:v>7.9200000000002602</c:v>
                </c:pt>
                <c:pt idx="797">
                  <c:v>7.9400000000002597</c:v>
                </c:pt>
                <c:pt idx="798">
                  <c:v>7.9600000000002602</c:v>
                </c:pt>
                <c:pt idx="799">
                  <c:v>7.9800000000002598</c:v>
                </c:pt>
                <c:pt idx="800">
                  <c:v>8.0000000000002593</c:v>
                </c:pt>
              </c:numCache>
            </c:numRef>
          </c:xVal>
          <c:yVal>
            <c:numRef>
              <c:f>root_quadratic!$C$4:$C$804</c:f>
              <c:numCache>
                <c:formatCode>General</c:formatCode>
                <c:ptCount val="801"/>
                <c:pt idx="0">
                  <c:v>8</c:v>
                </c:pt>
                <c:pt idx="1">
                  <c:v>7.98</c:v>
                </c:pt>
                <c:pt idx="2">
                  <c:v>7.96</c:v>
                </c:pt>
                <c:pt idx="3">
                  <c:v>7.94</c:v>
                </c:pt>
                <c:pt idx="4">
                  <c:v>7.92</c:v>
                </c:pt>
                <c:pt idx="5">
                  <c:v>7.9</c:v>
                </c:pt>
                <c:pt idx="6">
                  <c:v>7.88</c:v>
                </c:pt>
                <c:pt idx="7">
                  <c:v>7.86</c:v>
                </c:pt>
                <c:pt idx="8">
                  <c:v>7.84</c:v>
                </c:pt>
                <c:pt idx="9">
                  <c:v>7.82</c:v>
                </c:pt>
                <c:pt idx="10">
                  <c:v>7.8</c:v>
                </c:pt>
                <c:pt idx="11">
                  <c:v>7.78</c:v>
                </c:pt>
                <c:pt idx="12">
                  <c:v>7.7600000000000096</c:v>
                </c:pt>
                <c:pt idx="13">
                  <c:v>7.74000000000001</c:v>
                </c:pt>
                <c:pt idx="14">
                  <c:v>7.7200000000000104</c:v>
                </c:pt>
                <c:pt idx="15">
                  <c:v>7.7000000000000099</c:v>
                </c:pt>
                <c:pt idx="16">
                  <c:v>7.6800000000000104</c:v>
                </c:pt>
                <c:pt idx="17">
                  <c:v>7.6600000000000099</c:v>
                </c:pt>
                <c:pt idx="18">
                  <c:v>7.6400000000000103</c:v>
                </c:pt>
                <c:pt idx="19">
                  <c:v>7.6200000000000099</c:v>
                </c:pt>
                <c:pt idx="20">
                  <c:v>7.6000000000000103</c:v>
                </c:pt>
                <c:pt idx="21">
                  <c:v>7.5800000000000098</c:v>
                </c:pt>
                <c:pt idx="22">
                  <c:v>7.5600000000000103</c:v>
                </c:pt>
                <c:pt idx="23">
                  <c:v>7.5400000000000098</c:v>
                </c:pt>
                <c:pt idx="24">
                  <c:v>7.5200000000000102</c:v>
                </c:pt>
                <c:pt idx="25">
                  <c:v>7.5000000000000098</c:v>
                </c:pt>
                <c:pt idx="26">
                  <c:v>7.4800000000000102</c:v>
                </c:pt>
                <c:pt idx="27">
                  <c:v>7.4600000000000097</c:v>
                </c:pt>
                <c:pt idx="28">
                  <c:v>7.4400000000000102</c:v>
                </c:pt>
                <c:pt idx="29">
                  <c:v>7.4200000000000097</c:v>
                </c:pt>
                <c:pt idx="30">
                  <c:v>7.4000000000000101</c:v>
                </c:pt>
                <c:pt idx="31">
                  <c:v>7.3800000000000097</c:v>
                </c:pt>
                <c:pt idx="32">
                  <c:v>7.3600000000000101</c:v>
                </c:pt>
                <c:pt idx="33">
                  <c:v>7.3400000000000096</c:v>
                </c:pt>
                <c:pt idx="34">
                  <c:v>7.3200000000000101</c:v>
                </c:pt>
                <c:pt idx="35">
                  <c:v>7.3000000000000096</c:v>
                </c:pt>
                <c:pt idx="36">
                  <c:v>7.2800000000000198</c:v>
                </c:pt>
                <c:pt idx="37">
                  <c:v>7.2600000000000202</c:v>
                </c:pt>
                <c:pt idx="38">
                  <c:v>7.2400000000000198</c:v>
                </c:pt>
                <c:pt idx="39">
                  <c:v>7.2200000000000202</c:v>
                </c:pt>
                <c:pt idx="40">
                  <c:v>7.2000000000000197</c:v>
                </c:pt>
                <c:pt idx="41">
                  <c:v>7.1800000000000201</c:v>
                </c:pt>
                <c:pt idx="42">
                  <c:v>7.1600000000000197</c:v>
                </c:pt>
                <c:pt idx="43">
                  <c:v>7.1400000000000201</c:v>
                </c:pt>
                <c:pt idx="44">
                  <c:v>7.1200000000000196</c:v>
                </c:pt>
                <c:pt idx="45">
                  <c:v>7.1000000000000201</c:v>
                </c:pt>
                <c:pt idx="46">
                  <c:v>7.0800000000000196</c:v>
                </c:pt>
                <c:pt idx="47">
                  <c:v>7.06000000000002</c:v>
                </c:pt>
                <c:pt idx="48">
                  <c:v>7.0400000000000196</c:v>
                </c:pt>
                <c:pt idx="49">
                  <c:v>7.02000000000002</c:v>
                </c:pt>
                <c:pt idx="50">
                  <c:v>7.0000000000000204</c:v>
                </c:pt>
                <c:pt idx="51">
                  <c:v>6.98000000000002</c:v>
                </c:pt>
                <c:pt idx="52">
                  <c:v>6.9600000000000204</c:v>
                </c:pt>
                <c:pt idx="53">
                  <c:v>6.9400000000000199</c:v>
                </c:pt>
                <c:pt idx="54">
                  <c:v>6.9200000000000204</c:v>
                </c:pt>
                <c:pt idx="55">
                  <c:v>6.9000000000000199</c:v>
                </c:pt>
                <c:pt idx="56">
                  <c:v>6.8800000000000203</c:v>
                </c:pt>
                <c:pt idx="57">
                  <c:v>6.8600000000000199</c:v>
                </c:pt>
                <c:pt idx="58">
                  <c:v>6.8400000000000203</c:v>
                </c:pt>
                <c:pt idx="59">
                  <c:v>6.8200000000000296</c:v>
                </c:pt>
                <c:pt idx="60">
                  <c:v>6.80000000000003</c:v>
                </c:pt>
                <c:pt idx="61">
                  <c:v>6.7800000000000296</c:v>
                </c:pt>
                <c:pt idx="62">
                  <c:v>6.76000000000003</c:v>
                </c:pt>
                <c:pt idx="63">
                  <c:v>6.7400000000000304</c:v>
                </c:pt>
                <c:pt idx="64">
                  <c:v>6.7200000000000299</c:v>
                </c:pt>
                <c:pt idx="65">
                  <c:v>6.7000000000000304</c:v>
                </c:pt>
                <c:pt idx="66">
                  <c:v>6.6800000000000299</c:v>
                </c:pt>
                <c:pt idx="67">
                  <c:v>6.6600000000000303</c:v>
                </c:pt>
                <c:pt idx="68">
                  <c:v>6.6400000000000299</c:v>
                </c:pt>
                <c:pt idx="69">
                  <c:v>6.6200000000000303</c:v>
                </c:pt>
                <c:pt idx="70">
                  <c:v>6.6000000000000298</c:v>
                </c:pt>
                <c:pt idx="71">
                  <c:v>6.5800000000000303</c:v>
                </c:pt>
                <c:pt idx="72">
                  <c:v>6.5600000000000298</c:v>
                </c:pt>
                <c:pt idx="73">
                  <c:v>6.5400000000000302</c:v>
                </c:pt>
                <c:pt idx="74">
                  <c:v>6.5200000000000298</c:v>
                </c:pt>
                <c:pt idx="75">
                  <c:v>6.5000000000000302</c:v>
                </c:pt>
                <c:pt idx="76">
                  <c:v>6.4800000000000297</c:v>
                </c:pt>
                <c:pt idx="77">
                  <c:v>6.4600000000000302</c:v>
                </c:pt>
                <c:pt idx="78">
                  <c:v>6.4400000000000297</c:v>
                </c:pt>
                <c:pt idx="79">
                  <c:v>6.4200000000000301</c:v>
                </c:pt>
                <c:pt idx="80">
                  <c:v>6.4000000000000297</c:v>
                </c:pt>
                <c:pt idx="81">
                  <c:v>6.3800000000000301</c:v>
                </c:pt>
                <c:pt idx="82">
                  <c:v>6.3600000000000296</c:v>
                </c:pt>
                <c:pt idx="83">
                  <c:v>6.3400000000000398</c:v>
                </c:pt>
                <c:pt idx="84">
                  <c:v>6.3200000000000403</c:v>
                </c:pt>
                <c:pt idx="85">
                  <c:v>6.3000000000000398</c:v>
                </c:pt>
                <c:pt idx="86">
                  <c:v>6.2800000000000402</c:v>
                </c:pt>
                <c:pt idx="87">
                  <c:v>6.2600000000000398</c:v>
                </c:pt>
                <c:pt idx="88">
                  <c:v>6.2400000000000402</c:v>
                </c:pt>
                <c:pt idx="89">
                  <c:v>6.2200000000000397</c:v>
                </c:pt>
                <c:pt idx="90">
                  <c:v>6.2000000000000401</c:v>
                </c:pt>
                <c:pt idx="91">
                  <c:v>6.1800000000000397</c:v>
                </c:pt>
                <c:pt idx="92">
                  <c:v>6.1600000000000401</c:v>
                </c:pt>
                <c:pt idx="93">
                  <c:v>6.1400000000000396</c:v>
                </c:pt>
                <c:pt idx="94">
                  <c:v>6.1200000000000401</c:v>
                </c:pt>
                <c:pt idx="95">
                  <c:v>6.1000000000000396</c:v>
                </c:pt>
                <c:pt idx="96">
                  <c:v>6.08000000000004</c:v>
                </c:pt>
                <c:pt idx="97">
                  <c:v>6.0600000000000396</c:v>
                </c:pt>
                <c:pt idx="98">
                  <c:v>6.04000000000004</c:v>
                </c:pt>
                <c:pt idx="99">
                  <c:v>6.0200000000000404</c:v>
                </c:pt>
                <c:pt idx="100">
                  <c:v>6.00000000000004</c:v>
                </c:pt>
                <c:pt idx="101">
                  <c:v>5.9800000000000404</c:v>
                </c:pt>
                <c:pt idx="102">
                  <c:v>5.9600000000000399</c:v>
                </c:pt>
                <c:pt idx="103">
                  <c:v>5.9400000000000404</c:v>
                </c:pt>
                <c:pt idx="104">
                  <c:v>5.9200000000000399</c:v>
                </c:pt>
                <c:pt idx="105">
                  <c:v>5.9000000000000403</c:v>
                </c:pt>
                <c:pt idx="106">
                  <c:v>5.8800000000000399</c:v>
                </c:pt>
                <c:pt idx="107">
                  <c:v>5.8600000000000403</c:v>
                </c:pt>
                <c:pt idx="108">
                  <c:v>5.8400000000000398</c:v>
                </c:pt>
                <c:pt idx="109">
                  <c:v>5.8200000000000403</c:v>
                </c:pt>
                <c:pt idx="110">
                  <c:v>5.8000000000000398</c:v>
                </c:pt>
                <c:pt idx="111">
                  <c:v>5.7800000000000296</c:v>
                </c:pt>
                <c:pt idx="112">
                  <c:v>5.76000000000003</c:v>
                </c:pt>
                <c:pt idx="113">
                  <c:v>5.7400000000000304</c:v>
                </c:pt>
                <c:pt idx="114">
                  <c:v>5.7200000000000299</c:v>
                </c:pt>
                <c:pt idx="115">
                  <c:v>5.7000000000000304</c:v>
                </c:pt>
                <c:pt idx="116">
                  <c:v>5.6800000000000299</c:v>
                </c:pt>
                <c:pt idx="117">
                  <c:v>5.6600000000000303</c:v>
                </c:pt>
                <c:pt idx="118">
                  <c:v>5.6400000000000299</c:v>
                </c:pt>
                <c:pt idx="119">
                  <c:v>5.6200000000000303</c:v>
                </c:pt>
                <c:pt idx="120">
                  <c:v>5.6000000000000298</c:v>
                </c:pt>
                <c:pt idx="121">
                  <c:v>5.5800000000000303</c:v>
                </c:pt>
                <c:pt idx="122">
                  <c:v>5.5600000000000298</c:v>
                </c:pt>
                <c:pt idx="123">
                  <c:v>5.5400000000000302</c:v>
                </c:pt>
                <c:pt idx="124">
                  <c:v>5.5200000000000298</c:v>
                </c:pt>
                <c:pt idx="125">
                  <c:v>5.5000000000000302</c:v>
                </c:pt>
                <c:pt idx="126">
                  <c:v>5.4800000000000297</c:v>
                </c:pt>
                <c:pt idx="127">
                  <c:v>5.4600000000000302</c:v>
                </c:pt>
                <c:pt idx="128">
                  <c:v>5.4400000000000297</c:v>
                </c:pt>
                <c:pt idx="129">
                  <c:v>5.4200000000000301</c:v>
                </c:pt>
                <c:pt idx="130">
                  <c:v>5.4000000000000297</c:v>
                </c:pt>
                <c:pt idx="131">
                  <c:v>5.3800000000000301</c:v>
                </c:pt>
                <c:pt idx="132">
                  <c:v>5.3600000000000296</c:v>
                </c:pt>
                <c:pt idx="133">
                  <c:v>5.3400000000000203</c:v>
                </c:pt>
                <c:pt idx="134">
                  <c:v>5.3200000000000198</c:v>
                </c:pt>
                <c:pt idx="135">
                  <c:v>5.3000000000000203</c:v>
                </c:pt>
                <c:pt idx="136">
                  <c:v>5.2800000000000198</c:v>
                </c:pt>
                <c:pt idx="137">
                  <c:v>5.2600000000000202</c:v>
                </c:pt>
                <c:pt idx="138">
                  <c:v>5.2400000000000198</c:v>
                </c:pt>
                <c:pt idx="139">
                  <c:v>5.2200000000000202</c:v>
                </c:pt>
                <c:pt idx="140">
                  <c:v>5.2000000000000197</c:v>
                </c:pt>
                <c:pt idx="141">
                  <c:v>5.1800000000000201</c:v>
                </c:pt>
                <c:pt idx="142">
                  <c:v>5.1600000000000197</c:v>
                </c:pt>
                <c:pt idx="143">
                  <c:v>5.1400000000000201</c:v>
                </c:pt>
                <c:pt idx="144">
                  <c:v>5.1200000000000196</c:v>
                </c:pt>
                <c:pt idx="145">
                  <c:v>5.1000000000000201</c:v>
                </c:pt>
                <c:pt idx="146">
                  <c:v>5.0800000000000196</c:v>
                </c:pt>
                <c:pt idx="147">
                  <c:v>5.06000000000002</c:v>
                </c:pt>
                <c:pt idx="148">
                  <c:v>5.0400000000000196</c:v>
                </c:pt>
                <c:pt idx="149">
                  <c:v>5.02000000000002</c:v>
                </c:pt>
                <c:pt idx="150">
                  <c:v>5.0000000000000204</c:v>
                </c:pt>
                <c:pt idx="151">
                  <c:v>4.98000000000002</c:v>
                </c:pt>
                <c:pt idx="152">
                  <c:v>4.9600000000000204</c:v>
                </c:pt>
                <c:pt idx="153">
                  <c:v>4.9400000000000199</c:v>
                </c:pt>
                <c:pt idx="154">
                  <c:v>4.9200000000000097</c:v>
                </c:pt>
                <c:pt idx="155">
                  <c:v>4.9000000000000101</c:v>
                </c:pt>
                <c:pt idx="156">
                  <c:v>4.8800000000000097</c:v>
                </c:pt>
                <c:pt idx="157">
                  <c:v>4.8600000000000101</c:v>
                </c:pt>
                <c:pt idx="158">
                  <c:v>4.8400000000000096</c:v>
                </c:pt>
                <c:pt idx="159">
                  <c:v>4.8200000000000101</c:v>
                </c:pt>
                <c:pt idx="160">
                  <c:v>4.8000000000000096</c:v>
                </c:pt>
                <c:pt idx="161">
                  <c:v>4.78000000000001</c:v>
                </c:pt>
                <c:pt idx="162">
                  <c:v>4.7600000000000096</c:v>
                </c:pt>
                <c:pt idx="163">
                  <c:v>4.74000000000001</c:v>
                </c:pt>
                <c:pt idx="164">
                  <c:v>4.7200000000000104</c:v>
                </c:pt>
                <c:pt idx="165">
                  <c:v>4.7000000000000099</c:v>
                </c:pt>
                <c:pt idx="166">
                  <c:v>4.6800000000000104</c:v>
                </c:pt>
                <c:pt idx="167">
                  <c:v>4.6600000000000099</c:v>
                </c:pt>
                <c:pt idx="168">
                  <c:v>4.6400000000000103</c:v>
                </c:pt>
                <c:pt idx="169">
                  <c:v>4.6200000000000099</c:v>
                </c:pt>
                <c:pt idx="170">
                  <c:v>4.6000000000000103</c:v>
                </c:pt>
                <c:pt idx="171">
                  <c:v>4.5800000000000098</c:v>
                </c:pt>
                <c:pt idx="172">
                  <c:v>4.5600000000000103</c:v>
                </c:pt>
                <c:pt idx="173">
                  <c:v>4.5400000000000098</c:v>
                </c:pt>
                <c:pt idx="174">
                  <c:v>4.5200000000000102</c:v>
                </c:pt>
                <c:pt idx="175">
                  <c:v>4.5</c:v>
                </c:pt>
                <c:pt idx="176">
                  <c:v>4.4800000000000004</c:v>
                </c:pt>
                <c:pt idx="177">
                  <c:v>4.46</c:v>
                </c:pt>
                <c:pt idx="178">
                  <c:v>4.4400000000000004</c:v>
                </c:pt>
                <c:pt idx="179">
                  <c:v>4.42</c:v>
                </c:pt>
                <c:pt idx="180">
                  <c:v>4.4000000000000004</c:v>
                </c:pt>
                <c:pt idx="181">
                  <c:v>4.38</c:v>
                </c:pt>
                <c:pt idx="182">
                  <c:v>4.3600000000000003</c:v>
                </c:pt>
                <c:pt idx="183">
                  <c:v>4.34</c:v>
                </c:pt>
                <c:pt idx="184">
                  <c:v>4.32</c:v>
                </c:pt>
                <c:pt idx="185">
                  <c:v>4.3</c:v>
                </c:pt>
                <c:pt idx="186">
                  <c:v>4.28</c:v>
                </c:pt>
                <c:pt idx="187">
                  <c:v>4.26</c:v>
                </c:pt>
                <c:pt idx="188">
                  <c:v>4.24</c:v>
                </c:pt>
                <c:pt idx="189">
                  <c:v>4.22</c:v>
                </c:pt>
                <c:pt idx="190">
                  <c:v>4.2</c:v>
                </c:pt>
                <c:pt idx="191">
                  <c:v>4.18</c:v>
                </c:pt>
                <c:pt idx="192">
                  <c:v>4.16</c:v>
                </c:pt>
                <c:pt idx="193">
                  <c:v>4.1399999999999997</c:v>
                </c:pt>
                <c:pt idx="194">
                  <c:v>4.12</c:v>
                </c:pt>
                <c:pt idx="195">
                  <c:v>4.0999999999999996</c:v>
                </c:pt>
                <c:pt idx="196">
                  <c:v>4.08</c:v>
                </c:pt>
                <c:pt idx="197">
                  <c:v>4.0599999999999898</c:v>
                </c:pt>
                <c:pt idx="198">
                  <c:v>4.0399999999999903</c:v>
                </c:pt>
                <c:pt idx="199">
                  <c:v>4.0199999999999898</c:v>
                </c:pt>
                <c:pt idx="200">
                  <c:v>3.9999999999999898</c:v>
                </c:pt>
                <c:pt idx="201">
                  <c:v>3.9799999999999902</c:v>
                </c:pt>
                <c:pt idx="202">
                  <c:v>3.9599999999999902</c:v>
                </c:pt>
                <c:pt idx="203">
                  <c:v>3.9399999999999902</c:v>
                </c:pt>
                <c:pt idx="204">
                  <c:v>3.9199999999999902</c:v>
                </c:pt>
                <c:pt idx="205">
                  <c:v>3.8999999999999901</c:v>
                </c:pt>
                <c:pt idx="206">
                  <c:v>3.8799999999999901</c:v>
                </c:pt>
                <c:pt idx="207">
                  <c:v>3.8599999999999901</c:v>
                </c:pt>
                <c:pt idx="208">
                  <c:v>3.8399999999999901</c:v>
                </c:pt>
                <c:pt idx="209">
                  <c:v>3.8199999999999901</c:v>
                </c:pt>
                <c:pt idx="210">
                  <c:v>3.7999999999999901</c:v>
                </c:pt>
                <c:pt idx="211">
                  <c:v>3.77999999999999</c:v>
                </c:pt>
                <c:pt idx="212">
                  <c:v>3.75999999999999</c:v>
                </c:pt>
                <c:pt idx="213">
                  <c:v>3.73999999999999</c:v>
                </c:pt>
                <c:pt idx="214">
                  <c:v>3.71999999999999</c:v>
                </c:pt>
                <c:pt idx="215">
                  <c:v>3.69999999999999</c:v>
                </c:pt>
                <c:pt idx="216">
                  <c:v>3.6799999999999899</c:v>
                </c:pt>
                <c:pt idx="217">
                  <c:v>3.6599999999999899</c:v>
                </c:pt>
                <c:pt idx="218">
                  <c:v>3.6399999999999899</c:v>
                </c:pt>
                <c:pt idx="219">
                  <c:v>3.6199999999999801</c:v>
                </c:pt>
                <c:pt idx="220">
                  <c:v>3.5999999999999801</c:v>
                </c:pt>
                <c:pt idx="221">
                  <c:v>3.5799999999999801</c:v>
                </c:pt>
                <c:pt idx="222">
                  <c:v>3.5599999999999801</c:v>
                </c:pt>
                <c:pt idx="223">
                  <c:v>3.5399999999999801</c:v>
                </c:pt>
                <c:pt idx="224">
                  <c:v>3.51999999999998</c:v>
                </c:pt>
                <c:pt idx="225">
                  <c:v>3.49999999999998</c:v>
                </c:pt>
                <c:pt idx="226">
                  <c:v>3.47999999999998</c:v>
                </c:pt>
                <c:pt idx="227">
                  <c:v>3.45999999999998</c:v>
                </c:pt>
                <c:pt idx="228">
                  <c:v>3.43999999999998</c:v>
                </c:pt>
                <c:pt idx="229">
                  <c:v>3.4199999999999799</c:v>
                </c:pt>
                <c:pt idx="230">
                  <c:v>3.3999999999999799</c:v>
                </c:pt>
                <c:pt idx="231">
                  <c:v>3.3799999999999799</c:v>
                </c:pt>
                <c:pt idx="232">
                  <c:v>3.3599999999999799</c:v>
                </c:pt>
                <c:pt idx="233">
                  <c:v>3.3399999999999799</c:v>
                </c:pt>
                <c:pt idx="234">
                  <c:v>3.3199999999999799</c:v>
                </c:pt>
                <c:pt idx="235">
                  <c:v>3.2999999999999798</c:v>
                </c:pt>
                <c:pt idx="236">
                  <c:v>3.2799999999999798</c:v>
                </c:pt>
                <c:pt idx="237">
                  <c:v>3.2599999999999798</c:v>
                </c:pt>
                <c:pt idx="238">
                  <c:v>3.2399999999999798</c:v>
                </c:pt>
                <c:pt idx="239">
                  <c:v>3.2199999999999802</c:v>
                </c:pt>
                <c:pt idx="240">
                  <c:v>3.19999999999997</c:v>
                </c:pt>
                <c:pt idx="241">
                  <c:v>3.17999999999997</c:v>
                </c:pt>
                <c:pt idx="242">
                  <c:v>3.1599999999999699</c:v>
                </c:pt>
                <c:pt idx="243">
                  <c:v>3.1399999999999699</c:v>
                </c:pt>
                <c:pt idx="244">
                  <c:v>3.1199999999999699</c:v>
                </c:pt>
                <c:pt idx="245">
                  <c:v>3.0999999999999699</c:v>
                </c:pt>
                <c:pt idx="246">
                  <c:v>3.0799999999999699</c:v>
                </c:pt>
                <c:pt idx="247">
                  <c:v>3.0599999999999699</c:v>
                </c:pt>
                <c:pt idx="248">
                  <c:v>3.0399999999999698</c:v>
                </c:pt>
                <c:pt idx="249">
                  <c:v>3.0199999999999698</c:v>
                </c:pt>
                <c:pt idx="250">
                  <c:v>2.9999999999999698</c:v>
                </c:pt>
                <c:pt idx="251">
                  <c:v>2.9799999999999698</c:v>
                </c:pt>
                <c:pt idx="252">
                  <c:v>2.9599999999999702</c:v>
                </c:pt>
                <c:pt idx="253">
                  <c:v>2.9399999999999702</c:v>
                </c:pt>
                <c:pt idx="254">
                  <c:v>2.9199999999999702</c:v>
                </c:pt>
                <c:pt idx="255">
                  <c:v>2.8999999999999702</c:v>
                </c:pt>
                <c:pt idx="256">
                  <c:v>2.8799999999999701</c:v>
                </c:pt>
                <c:pt idx="257">
                  <c:v>2.8599999999999701</c:v>
                </c:pt>
                <c:pt idx="258">
                  <c:v>2.8399999999999701</c:v>
                </c:pt>
                <c:pt idx="259">
                  <c:v>2.8199999999999701</c:v>
                </c:pt>
                <c:pt idx="260">
                  <c:v>2.7999999999999701</c:v>
                </c:pt>
                <c:pt idx="261">
                  <c:v>2.7799999999999701</c:v>
                </c:pt>
                <c:pt idx="262">
                  <c:v>2.7599999999999598</c:v>
                </c:pt>
                <c:pt idx="263">
                  <c:v>2.7399999999999598</c:v>
                </c:pt>
                <c:pt idx="264">
                  <c:v>2.7199999999999598</c:v>
                </c:pt>
                <c:pt idx="265">
                  <c:v>2.6999999999999602</c:v>
                </c:pt>
                <c:pt idx="266">
                  <c:v>2.6799999999999602</c:v>
                </c:pt>
                <c:pt idx="267">
                  <c:v>2.6599999999999602</c:v>
                </c:pt>
                <c:pt idx="268">
                  <c:v>2.6399999999999602</c:v>
                </c:pt>
                <c:pt idx="269">
                  <c:v>2.6199999999999601</c:v>
                </c:pt>
                <c:pt idx="270">
                  <c:v>2.5999999999999601</c:v>
                </c:pt>
                <c:pt idx="271">
                  <c:v>2.5799999999999601</c:v>
                </c:pt>
                <c:pt idx="272">
                  <c:v>2.5599999999999601</c:v>
                </c:pt>
                <c:pt idx="273">
                  <c:v>2.5399999999999601</c:v>
                </c:pt>
                <c:pt idx="274">
                  <c:v>2.51999999999996</c:v>
                </c:pt>
                <c:pt idx="275">
                  <c:v>2.49999999999996</c:v>
                </c:pt>
                <c:pt idx="276">
                  <c:v>2.47999999999996</c:v>
                </c:pt>
                <c:pt idx="277">
                  <c:v>2.45999999999996</c:v>
                </c:pt>
                <c:pt idx="278">
                  <c:v>2.43999999999996</c:v>
                </c:pt>
                <c:pt idx="279">
                  <c:v>2.41999999999996</c:v>
                </c:pt>
                <c:pt idx="280">
                  <c:v>2.3999999999999599</c:v>
                </c:pt>
                <c:pt idx="281">
                  <c:v>2.3799999999999599</c:v>
                </c:pt>
                <c:pt idx="282">
                  <c:v>2.3599999999999599</c:v>
                </c:pt>
                <c:pt idx="283">
                  <c:v>2.3399999999999599</c:v>
                </c:pt>
                <c:pt idx="284">
                  <c:v>2.3199999999999501</c:v>
                </c:pt>
                <c:pt idx="285">
                  <c:v>2.2999999999999501</c:v>
                </c:pt>
                <c:pt idx="286">
                  <c:v>2.2799999999999501</c:v>
                </c:pt>
                <c:pt idx="287">
                  <c:v>2.25999999999995</c:v>
                </c:pt>
                <c:pt idx="288">
                  <c:v>2.23999999999995</c:v>
                </c:pt>
                <c:pt idx="289">
                  <c:v>2.21999999999995</c:v>
                </c:pt>
                <c:pt idx="290">
                  <c:v>2.19999999999995</c:v>
                </c:pt>
                <c:pt idx="291">
                  <c:v>2.17999999999995</c:v>
                </c:pt>
                <c:pt idx="292">
                  <c:v>2.15999999999995</c:v>
                </c:pt>
                <c:pt idx="293">
                  <c:v>2.1399999999999499</c:v>
                </c:pt>
                <c:pt idx="294">
                  <c:v>2.1199999999999499</c:v>
                </c:pt>
                <c:pt idx="295">
                  <c:v>2.0999999999999499</c:v>
                </c:pt>
                <c:pt idx="296">
                  <c:v>2.0799999999999499</c:v>
                </c:pt>
                <c:pt idx="297">
                  <c:v>2.0599999999999499</c:v>
                </c:pt>
                <c:pt idx="298">
                  <c:v>2.0399999999999499</c:v>
                </c:pt>
                <c:pt idx="299">
                  <c:v>2.0199999999999498</c:v>
                </c:pt>
                <c:pt idx="300">
                  <c:v>1.99999999999995</c:v>
                </c:pt>
                <c:pt idx="301">
                  <c:v>1.97999999999995</c:v>
                </c:pt>
                <c:pt idx="302">
                  <c:v>1.95999999999995</c:v>
                </c:pt>
                <c:pt idx="303">
                  <c:v>1.93999999999995</c:v>
                </c:pt>
                <c:pt idx="304">
                  <c:v>1.91999999999995</c:v>
                </c:pt>
                <c:pt idx="305">
                  <c:v>1.89999999999994</c:v>
                </c:pt>
                <c:pt idx="306">
                  <c:v>1.8799999999999399</c:v>
                </c:pt>
                <c:pt idx="307">
                  <c:v>1.8599999999999399</c:v>
                </c:pt>
                <c:pt idx="308">
                  <c:v>1.8399999999999399</c:v>
                </c:pt>
                <c:pt idx="309">
                  <c:v>1.8199999999999401</c:v>
                </c:pt>
                <c:pt idx="310">
                  <c:v>1.7999999999999401</c:v>
                </c:pt>
                <c:pt idx="311">
                  <c:v>1.7799999999999401</c:v>
                </c:pt>
                <c:pt idx="312">
                  <c:v>1.7599999999999401</c:v>
                </c:pt>
                <c:pt idx="313">
                  <c:v>1.73999999999994</c:v>
                </c:pt>
                <c:pt idx="314">
                  <c:v>1.71999999999994</c:v>
                </c:pt>
                <c:pt idx="315">
                  <c:v>1.69999999999994</c:v>
                </c:pt>
                <c:pt idx="316">
                  <c:v>1.67999999999994</c:v>
                </c:pt>
                <c:pt idx="317">
                  <c:v>1.65999999999994</c:v>
                </c:pt>
                <c:pt idx="318">
                  <c:v>1.63999999999994</c:v>
                </c:pt>
                <c:pt idx="319">
                  <c:v>1.6199999999999399</c:v>
                </c:pt>
                <c:pt idx="320">
                  <c:v>1.5999999999999399</c:v>
                </c:pt>
                <c:pt idx="321">
                  <c:v>1.5799999999999399</c:v>
                </c:pt>
                <c:pt idx="322">
                  <c:v>1.5599999999999401</c:v>
                </c:pt>
                <c:pt idx="323">
                  <c:v>1.5399999999999401</c:v>
                </c:pt>
                <c:pt idx="324">
                  <c:v>1.5199999999999401</c:v>
                </c:pt>
                <c:pt idx="325">
                  <c:v>1.49999999999994</c:v>
                </c:pt>
                <c:pt idx="326">
                  <c:v>1.47999999999994</c:v>
                </c:pt>
                <c:pt idx="327">
                  <c:v>1.45999999999993</c:v>
                </c:pt>
                <c:pt idx="328">
                  <c:v>1.43999999999993</c:v>
                </c:pt>
                <c:pt idx="329">
                  <c:v>1.41999999999993</c:v>
                </c:pt>
                <c:pt idx="330">
                  <c:v>1.39999999999993</c:v>
                </c:pt>
                <c:pt idx="331">
                  <c:v>1.3799999999999299</c:v>
                </c:pt>
                <c:pt idx="332">
                  <c:v>1.3599999999999299</c:v>
                </c:pt>
                <c:pt idx="333">
                  <c:v>1.3399999999999299</c:v>
                </c:pt>
                <c:pt idx="334">
                  <c:v>1.3199999999999299</c:v>
                </c:pt>
                <c:pt idx="335">
                  <c:v>1.2999999999999301</c:v>
                </c:pt>
                <c:pt idx="336">
                  <c:v>1.2799999999999301</c:v>
                </c:pt>
                <c:pt idx="337">
                  <c:v>1.2599999999999301</c:v>
                </c:pt>
                <c:pt idx="338">
                  <c:v>1.23999999999993</c:v>
                </c:pt>
                <c:pt idx="339">
                  <c:v>1.21999999999993</c:v>
                </c:pt>
                <c:pt idx="340">
                  <c:v>1.19999999999993</c:v>
                </c:pt>
                <c:pt idx="341">
                  <c:v>1.17999999999993</c:v>
                </c:pt>
                <c:pt idx="342">
                  <c:v>1.15999999999993</c:v>
                </c:pt>
                <c:pt idx="343">
                  <c:v>1.13999999999993</c:v>
                </c:pt>
                <c:pt idx="344">
                  <c:v>1.1199999999999299</c:v>
                </c:pt>
                <c:pt idx="345">
                  <c:v>1.0999999999999299</c:v>
                </c:pt>
                <c:pt idx="346">
                  <c:v>1.0799999999999299</c:v>
                </c:pt>
                <c:pt idx="347">
                  <c:v>1.0599999999999301</c:v>
                </c:pt>
                <c:pt idx="348">
                  <c:v>1.0399999999999201</c:v>
                </c:pt>
                <c:pt idx="349">
                  <c:v>1.0199999999999201</c:v>
                </c:pt>
                <c:pt idx="350">
                  <c:v>0.99999999999991995</c:v>
                </c:pt>
                <c:pt idx="351">
                  <c:v>0.97999999999992005</c:v>
                </c:pt>
                <c:pt idx="352">
                  <c:v>0.95999999999992003</c:v>
                </c:pt>
                <c:pt idx="353">
                  <c:v>0.93999999999992001</c:v>
                </c:pt>
                <c:pt idx="354">
                  <c:v>0.91999999999991999</c:v>
                </c:pt>
                <c:pt idx="355">
                  <c:v>0.89999999999991998</c:v>
                </c:pt>
                <c:pt idx="356">
                  <c:v>0.87999999999992096</c:v>
                </c:pt>
                <c:pt idx="357">
                  <c:v>0.85999999999992005</c:v>
                </c:pt>
                <c:pt idx="358">
                  <c:v>0.83999999999992103</c:v>
                </c:pt>
                <c:pt idx="359">
                  <c:v>0.81999999999992002</c:v>
                </c:pt>
                <c:pt idx="360">
                  <c:v>0.799999999999921</c:v>
                </c:pt>
                <c:pt idx="361">
                  <c:v>0.77999999999991998</c:v>
                </c:pt>
                <c:pt idx="362">
                  <c:v>0.75999999999992096</c:v>
                </c:pt>
                <c:pt idx="363">
                  <c:v>0.73999999999992006</c:v>
                </c:pt>
                <c:pt idx="364">
                  <c:v>0.71999999999992104</c:v>
                </c:pt>
                <c:pt idx="365">
                  <c:v>0.69999999999992002</c:v>
                </c:pt>
                <c:pt idx="366">
                  <c:v>0.679999999999921</c:v>
                </c:pt>
                <c:pt idx="367">
                  <c:v>0.65999999999991998</c:v>
                </c:pt>
                <c:pt idx="368">
                  <c:v>0.63999999999992097</c:v>
                </c:pt>
                <c:pt idx="369">
                  <c:v>0.61999999999991995</c:v>
                </c:pt>
                <c:pt idx="370">
                  <c:v>0.59999999999991105</c:v>
                </c:pt>
                <c:pt idx="371">
                  <c:v>0.57999999999991003</c:v>
                </c:pt>
                <c:pt idx="372">
                  <c:v>0.55999999999991101</c:v>
                </c:pt>
                <c:pt idx="373">
                  <c:v>0.53999999999991</c:v>
                </c:pt>
                <c:pt idx="374">
                  <c:v>0.51999999999991098</c:v>
                </c:pt>
                <c:pt idx="375">
                  <c:v>0.49999999999991002</c:v>
                </c:pt>
                <c:pt idx="376">
                  <c:v>0.479999999999911</c:v>
                </c:pt>
                <c:pt idx="377">
                  <c:v>0.45999999999990998</c:v>
                </c:pt>
                <c:pt idx="378">
                  <c:v>0.43999999999991102</c:v>
                </c:pt>
                <c:pt idx="379">
                  <c:v>0.41999999999991</c:v>
                </c:pt>
                <c:pt idx="380">
                  <c:v>0.39999999999991098</c:v>
                </c:pt>
                <c:pt idx="381">
                  <c:v>0.37999999999991002</c:v>
                </c:pt>
                <c:pt idx="382">
                  <c:v>0.359999999999911</c:v>
                </c:pt>
                <c:pt idx="383">
                  <c:v>0.33999999999990999</c:v>
                </c:pt>
                <c:pt idx="384">
                  <c:v>0.31999999999991102</c:v>
                </c:pt>
                <c:pt idx="385">
                  <c:v>0.29999999999991001</c:v>
                </c:pt>
                <c:pt idx="386">
                  <c:v>0.27999999999991099</c:v>
                </c:pt>
                <c:pt idx="387">
                  <c:v>0.25999999999991003</c:v>
                </c:pt>
                <c:pt idx="388">
                  <c:v>0.23999999999991101</c:v>
                </c:pt>
                <c:pt idx="389">
                  <c:v>0.21999999999990999</c:v>
                </c:pt>
                <c:pt idx="390">
                  <c:v>0.19999999999991</c:v>
                </c:pt>
                <c:pt idx="391">
                  <c:v>0.17999999999991001</c:v>
                </c:pt>
                <c:pt idx="392">
                  <c:v>0.159999999999901</c:v>
                </c:pt>
                <c:pt idx="393">
                  <c:v>0.13999999999990001</c:v>
                </c:pt>
                <c:pt idx="394">
                  <c:v>0.11999999999990101</c:v>
                </c:pt>
                <c:pt idx="395">
                  <c:v>9.9999999999900197E-2</c:v>
                </c:pt>
                <c:pt idx="396">
                  <c:v>7.9999999999900595E-2</c:v>
                </c:pt>
                <c:pt idx="397">
                  <c:v>5.9999999999900099E-2</c:v>
                </c:pt>
                <c:pt idx="398">
                  <c:v>3.9999999999900601E-2</c:v>
                </c:pt>
                <c:pt idx="399">
                  <c:v>1.9999999999900101E-2</c:v>
                </c:pt>
                <c:pt idx="400">
                  <c:v>9.9475983006414001E-14</c:v>
                </c:pt>
                <c:pt idx="401">
                  <c:v>2.00000000000999E-2</c:v>
                </c:pt>
                <c:pt idx="402">
                  <c:v>4.0000000000099498E-2</c:v>
                </c:pt>
                <c:pt idx="403">
                  <c:v>6.0000000000100001E-2</c:v>
                </c:pt>
                <c:pt idx="404">
                  <c:v>8.0000000000099505E-2</c:v>
                </c:pt>
                <c:pt idx="405">
                  <c:v>0.1000000000001</c:v>
                </c:pt>
                <c:pt idx="406">
                  <c:v>0.1200000000001</c:v>
                </c:pt>
                <c:pt idx="407">
                  <c:v>0.14000000000009899</c:v>
                </c:pt>
                <c:pt idx="408">
                  <c:v>0.16000000000010001</c:v>
                </c:pt>
                <c:pt idx="409">
                  <c:v>0.180000000000099</c:v>
                </c:pt>
                <c:pt idx="410">
                  <c:v>0.20000000000009999</c:v>
                </c:pt>
                <c:pt idx="411">
                  <c:v>0.22000000000009901</c:v>
                </c:pt>
                <c:pt idx="412">
                  <c:v>0.24000000000009999</c:v>
                </c:pt>
                <c:pt idx="413">
                  <c:v>0.26000000000010998</c:v>
                </c:pt>
                <c:pt idx="414">
                  <c:v>0.280000000000109</c:v>
                </c:pt>
                <c:pt idx="415">
                  <c:v>0.30000000000011001</c:v>
                </c:pt>
                <c:pt idx="416">
                  <c:v>0.32000000000010997</c:v>
                </c:pt>
                <c:pt idx="417">
                  <c:v>0.34000000000010999</c:v>
                </c:pt>
                <c:pt idx="418">
                  <c:v>0.36000000000011001</c:v>
                </c:pt>
                <c:pt idx="419">
                  <c:v>0.38000000000010897</c:v>
                </c:pt>
                <c:pt idx="420">
                  <c:v>0.40000000000010999</c:v>
                </c:pt>
                <c:pt idx="421">
                  <c:v>0.42000000000010901</c:v>
                </c:pt>
                <c:pt idx="422">
                  <c:v>0.44000000000011003</c:v>
                </c:pt>
                <c:pt idx="423">
                  <c:v>0.46000000000010899</c:v>
                </c:pt>
                <c:pt idx="424">
                  <c:v>0.48000000000011001</c:v>
                </c:pt>
                <c:pt idx="425">
                  <c:v>0.50000000000010902</c:v>
                </c:pt>
                <c:pt idx="426">
                  <c:v>0.52000000000011004</c:v>
                </c:pt>
                <c:pt idx="427">
                  <c:v>0.54000000000010895</c:v>
                </c:pt>
                <c:pt idx="428">
                  <c:v>0.56000000000010997</c:v>
                </c:pt>
                <c:pt idx="429">
                  <c:v>0.58000000000010898</c:v>
                </c:pt>
                <c:pt idx="430">
                  <c:v>0.60000000000011</c:v>
                </c:pt>
                <c:pt idx="431">
                  <c:v>0.62000000000010902</c:v>
                </c:pt>
                <c:pt idx="432">
                  <c:v>0.64000000000011004</c:v>
                </c:pt>
                <c:pt idx="433">
                  <c:v>0.66000000000010905</c:v>
                </c:pt>
                <c:pt idx="434">
                  <c:v>0.68000000000010996</c:v>
                </c:pt>
                <c:pt idx="435">
                  <c:v>0.70000000000011897</c:v>
                </c:pt>
                <c:pt idx="436">
                  <c:v>0.72000000000011999</c:v>
                </c:pt>
                <c:pt idx="437">
                  <c:v>0.74000000000011901</c:v>
                </c:pt>
                <c:pt idx="438">
                  <c:v>0.76000000000012002</c:v>
                </c:pt>
                <c:pt idx="439">
                  <c:v>0.78000000000011904</c:v>
                </c:pt>
                <c:pt idx="440">
                  <c:v>0.80000000000011995</c:v>
                </c:pt>
                <c:pt idx="441">
                  <c:v>0.82000000000011897</c:v>
                </c:pt>
                <c:pt idx="442">
                  <c:v>0.84000000000011998</c:v>
                </c:pt>
                <c:pt idx="443">
                  <c:v>0.860000000000119</c:v>
                </c:pt>
                <c:pt idx="444">
                  <c:v>0.88000000000012002</c:v>
                </c:pt>
                <c:pt idx="445">
                  <c:v>0.90000000000011904</c:v>
                </c:pt>
                <c:pt idx="446">
                  <c:v>0.92000000000012006</c:v>
                </c:pt>
                <c:pt idx="447">
                  <c:v>0.94000000000011896</c:v>
                </c:pt>
                <c:pt idx="448">
                  <c:v>0.96000000000011998</c:v>
                </c:pt>
                <c:pt idx="449">
                  <c:v>0.980000000000119</c:v>
                </c:pt>
                <c:pt idx="450">
                  <c:v>1.0000000000001199</c:v>
                </c:pt>
                <c:pt idx="451">
                  <c:v>1.0200000000001199</c:v>
                </c:pt>
                <c:pt idx="452">
                  <c:v>1.0400000000001199</c:v>
                </c:pt>
                <c:pt idx="453">
                  <c:v>1.06000000000012</c:v>
                </c:pt>
                <c:pt idx="454">
                  <c:v>1.08000000000012</c:v>
                </c:pt>
                <c:pt idx="455">
                  <c:v>1.10000000000012</c:v>
                </c:pt>
                <c:pt idx="456">
                  <c:v>1.12000000000012</c:v>
                </c:pt>
                <c:pt idx="457">
                  <c:v>1.14000000000013</c:v>
                </c:pt>
                <c:pt idx="458">
                  <c:v>1.16000000000013</c:v>
                </c:pt>
                <c:pt idx="459">
                  <c:v>1.1800000000001301</c:v>
                </c:pt>
                <c:pt idx="460">
                  <c:v>1.2000000000001301</c:v>
                </c:pt>
                <c:pt idx="461">
                  <c:v>1.2200000000001301</c:v>
                </c:pt>
                <c:pt idx="462">
                  <c:v>1.2400000000001301</c:v>
                </c:pt>
                <c:pt idx="463">
                  <c:v>1.2600000000001299</c:v>
                </c:pt>
                <c:pt idx="464">
                  <c:v>1.2800000000001299</c:v>
                </c:pt>
                <c:pt idx="465">
                  <c:v>1.3000000000001299</c:v>
                </c:pt>
                <c:pt idx="466">
                  <c:v>1.32000000000013</c:v>
                </c:pt>
                <c:pt idx="467">
                  <c:v>1.34000000000013</c:v>
                </c:pt>
                <c:pt idx="468">
                  <c:v>1.36000000000013</c:v>
                </c:pt>
                <c:pt idx="469">
                  <c:v>1.38000000000013</c:v>
                </c:pt>
                <c:pt idx="470">
                  <c:v>1.40000000000013</c:v>
                </c:pt>
                <c:pt idx="471">
                  <c:v>1.42000000000013</c:v>
                </c:pt>
                <c:pt idx="472">
                  <c:v>1.4400000000001301</c:v>
                </c:pt>
                <c:pt idx="473">
                  <c:v>1.4600000000001301</c:v>
                </c:pt>
                <c:pt idx="474">
                  <c:v>1.4800000000001301</c:v>
                </c:pt>
                <c:pt idx="475">
                  <c:v>1.5000000000001299</c:v>
                </c:pt>
                <c:pt idx="476">
                  <c:v>1.5200000000001299</c:v>
                </c:pt>
                <c:pt idx="477">
                  <c:v>1.5400000000001299</c:v>
                </c:pt>
                <c:pt idx="478">
                  <c:v>1.5600000000001399</c:v>
                </c:pt>
                <c:pt idx="479">
                  <c:v>1.58000000000014</c:v>
                </c:pt>
                <c:pt idx="480">
                  <c:v>1.60000000000014</c:v>
                </c:pt>
                <c:pt idx="481">
                  <c:v>1.62000000000014</c:v>
                </c:pt>
                <c:pt idx="482">
                  <c:v>1.64000000000014</c:v>
                </c:pt>
                <c:pt idx="483">
                  <c:v>1.66000000000014</c:v>
                </c:pt>
                <c:pt idx="484">
                  <c:v>1.68000000000014</c:v>
                </c:pt>
                <c:pt idx="485">
                  <c:v>1.7000000000001401</c:v>
                </c:pt>
                <c:pt idx="486">
                  <c:v>1.7200000000001401</c:v>
                </c:pt>
                <c:pt idx="487">
                  <c:v>1.7400000000001401</c:v>
                </c:pt>
                <c:pt idx="488">
                  <c:v>1.7600000000001399</c:v>
                </c:pt>
                <c:pt idx="489">
                  <c:v>1.7800000000001399</c:v>
                </c:pt>
                <c:pt idx="490">
                  <c:v>1.8000000000001399</c:v>
                </c:pt>
                <c:pt idx="491">
                  <c:v>1.82000000000014</c:v>
                </c:pt>
                <c:pt idx="492">
                  <c:v>1.84000000000014</c:v>
                </c:pt>
                <c:pt idx="493">
                  <c:v>1.86000000000014</c:v>
                </c:pt>
                <c:pt idx="494">
                  <c:v>1.88000000000014</c:v>
                </c:pt>
                <c:pt idx="495">
                  <c:v>1.90000000000014</c:v>
                </c:pt>
                <c:pt idx="496">
                  <c:v>1.92000000000014</c:v>
                </c:pt>
                <c:pt idx="497">
                  <c:v>1.9400000000001401</c:v>
                </c:pt>
                <c:pt idx="498">
                  <c:v>1.9600000000001401</c:v>
                </c:pt>
                <c:pt idx="499">
                  <c:v>1.9800000000001401</c:v>
                </c:pt>
                <c:pt idx="500">
                  <c:v>2.0000000000001399</c:v>
                </c:pt>
                <c:pt idx="501">
                  <c:v>2.0200000000001501</c:v>
                </c:pt>
                <c:pt idx="502">
                  <c:v>2.0400000000001501</c:v>
                </c:pt>
                <c:pt idx="503">
                  <c:v>2.0600000000001502</c:v>
                </c:pt>
                <c:pt idx="504">
                  <c:v>2.0800000000001502</c:v>
                </c:pt>
                <c:pt idx="505">
                  <c:v>2.1000000000001502</c:v>
                </c:pt>
                <c:pt idx="506">
                  <c:v>2.1200000000001502</c:v>
                </c:pt>
                <c:pt idx="507">
                  <c:v>2.1400000000001498</c:v>
                </c:pt>
                <c:pt idx="508">
                  <c:v>2.1600000000001498</c:v>
                </c:pt>
                <c:pt idx="509">
                  <c:v>2.1800000000001498</c:v>
                </c:pt>
                <c:pt idx="510">
                  <c:v>2.2000000000001498</c:v>
                </c:pt>
                <c:pt idx="511">
                  <c:v>2.2200000000001499</c:v>
                </c:pt>
                <c:pt idx="512">
                  <c:v>2.2400000000001499</c:v>
                </c:pt>
                <c:pt idx="513">
                  <c:v>2.2600000000001499</c:v>
                </c:pt>
                <c:pt idx="514">
                  <c:v>2.2800000000001499</c:v>
                </c:pt>
                <c:pt idx="515">
                  <c:v>2.3000000000001499</c:v>
                </c:pt>
                <c:pt idx="516">
                  <c:v>2.3200000000001499</c:v>
                </c:pt>
                <c:pt idx="517">
                  <c:v>2.34000000000015</c:v>
                </c:pt>
                <c:pt idx="518">
                  <c:v>2.36000000000015</c:v>
                </c:pt>
                <c:pt idx="519">
                  <c:v>2.38000000000015</c:v>
                </c:pt>
                <c:pt idx="520">
                  <c:v>2.40000000000015</c:v>
                </c:pt>
                <c:pt idx="521">
                  <c:v>2.42000000000015</c:v>
                </c:pt>
                <c:pt idx="522">
                  <c:v>2.4400000000001598</c:v>
                </c:pt>
                <c:pt idx="523">
                  <c:v>2.4600000000001598</c:v>
                </c:pt>
                <c:pt idx="524">
                  <c:v>2.4800000000001599</c:v>
                </c:pt>
                <c:pt idx="525">
                  <c:v>2.5000000000001599</c:v>
                </c:pt>
                <c:pt idx="526">
                  <c:v>2.5200000000001599</c:v>
                </c:pt>
                <c:pt idx="527">
                  <c:v>2.5400000000001599</c:v>
                </c:pt>
                <c:pt idx="528">
                  <c:v>2.5600000000001599</c:v>
                </c:pt>
                <c:pt idx="529">
                  <c:v>2.5800000000001599</c:v>
                </c:pt>
                <c:pt idx="530">
                  <c:v>2.60000000000016</c:v>
                </c:pt>
                <c:pt idx="531">
                  <c:v>2.62000000000016</c:v>
                </c:pt>
                <c:pt idx="532">
                  <c:v>2.64000000000016</c:v>
                </c:pt>
                <c:pt idx="533">
                  <c:v>2.66000000000016</c:v>
                </c:pt>
                <c:pt idx="534">
                  <c:v>2.68000000000016</c:v>
                </c:pt>
                <c:pt idx="535">
                  <c:v>2.70000000000016</c:v>
                </c:pt>
                <c:pt idx="536">
                  <c:v>2.7200000000001601</c:v>
                </c:pt>
                <c:pt idx="537">
                  <c:v>2.7400000000001601</c:v>
                </c:pt>
                <c:pt idx="538">
                  <c:v>2.7600000000001601</c:v>
                </c:pt>
                <c:pt idx="539">
                  <c:v>2.7800000000001601</c:v>
                </c:pt>
                <c:pt idx="540">
                  <c:v>2.8000000000001601</c:v>
                </c:pt>
                <c:pt idx="541">
                  <c:v>2.8200000000001602</c:v>
                </c:pt>
                <c:pt idx="542">
                  <c:v>2.8400000000001699</c:v>
                </c:pt>
                <c:pt idx="543">
                  <c:v>2.86000000000017</c:v>
                </c:pt>
                <c:pt idx="544">
                  <c:v>2.8800000000001602</c:v>
                </c:pt>
                <c:pt idx="545">
                  <c:v>2.90000000000017</c:v>
                </c:pt>
                <c:pt idx="546">
                  <c:v>2.92000000000017</c:v>
                </c:pt>
                <c:pt idx="547">
                  <c:v>2.94000000000017</c:v>
                </c:pt>
                <c:pt idx="548">
                  <c:v>2.9600000000001701</c:v>
                </c:pt>
                <c:pt idx="549">
                  <c:v>2.9800000000001701</c:v>
                </c:pt>
                <c:pt idx="550">
                  <c:v>3.0000000000001701</c:v>
                </c:pt>
                <c:pt idx="551">
                  <c:v>3.0200000000001701</c:v>
                </c:pt>
                <c:pt idx="552">
                  <c:v>3.0400000000001701</c:v>
                </c:pt>
                <c:pt idx="553">
                  <c:v>3.0600000000001701</c:v>
                </c:pt>
                <c:pt idx="554">
                  <c:v>3.0800000000001702</c:v>
                </c:pt>
                <c:pt idx="555">
                  <c:v>3.1000000000001702</c:v>
                </c:pt>
                <c:pt idx="556">
                  <c:v>3.1200000000001702</c:v>
                </c:pt>
                <c:pt idx="557">
                  <c:v>3.1400000000001702</c:v>
                </c:pt>
                <c:pt idx="558">
                  <c:v>3.1600000000001698</c:v>
                </c:pt>
                <c:pt idx="559">
                  <c:v>3.1800000000001698</c:v>
                </c:pt>
                <c:pt idx="560">
                  <c:v>3.2000000000001698</c:v>
                </c:pt>
                <c:pt idx="561">
                  <c:v>3.2200000000001698</c:v>
                </c:pt>
                <c:pt idx="562">
                  <c:v>3.2400000000001699</c:v>
                </c:pt>
                <c:pt idx="563">
                  <c:v>3.2600000000001699</c:v>
                </c:pt>
                <c:pt idx="564">
                  <c:v>3.2800000000001699</c:v>
                </c:pt>
                <c:pt idx="565">
                  <c:v>3.3000000000001801</c:v>
                </c:pt>
                <c:pt idx="566">
                  <c:v>3.3200000000001801</c:v>
                </c:pt>
                <c:pt idx="567">
                  <c:v>3.3400000000001802</c:v>
                </c:pt>
                <c:pt idx="568">
                  <c:v>3.3600000000001802</c:v>
                </c:pt>
                <c:pt idx="569">
                  <c:v>3.3800000000001802</c:v>
                </c:pt>
                <c:pt idx="570">
                  <c:v>3.4000000000001802</c:v>
                </c:pt>
                <c:pt idx="571">
                  <c:v>3.4200000000001798</c:v>
                </c:pt>
                <c:pt idx="572">
                  <c:v>3.4400000000001798</c:v>
                </c:pt>
                <c:pt idx="573">
                  <c:v>3.4600000000001798</c:v>
                </c:pt>
                <c:pt idx="574">
                  <c:v>3.4800000000001798</c:v>
                </c:pt>
                <c:pt idx="575">
                  <c:v>3.5000000000001799</c:v>
                </c:pt>
                <c:pt idx="576">
                  <c:v>3.5200000000001799</c:v>
                </c:pt>
                <c:pt idx="577">
                  <c:v>3.5400000000001799</c:v>
                </c:pt>
                <c:pt idx="578">
                  <c:v>3.5600000000001799</c:v>
                </c:pt>
                <c:pt idx="579">
                  <c:v>3.5800000000001799</c:v>
                </c:pt>
                <c:pt idx="580">
                  <c:v>3.6000000000001799</c:v>
                </c:pt>
                <c:pt idx="581">
                  <c:v>3.62000000000018</c:v>
                </c:pt>
                <c:pt idx="582">
                  <c:v>3.64000000000018</c:v>
                </c:pt>
                <c:pt idx="583">
                  <c:v>3.66000000000018</c:v>
                </c:pt>
                <c:pt idx="584">
                  <c:v>3.68000000000018</c:v>
                </c:pt>
                <c:pt idx="585">
                  <c:v>3.70000000000018</c:v>
                </c:pt>
                <c:pt idx="586">
                  <c:v>3.7200000000001898</c:v>
                </c:pt>
                <c:pt idx="587">
                  <c:v>3.7400000000001898</c:v>
                </c:pt>
                <c:pt idx="588">
                  <c:v>3.7600000000001801</c:v>
                </c:pt>
                <c:pt idx="589">
                  <c:v>3.7800000000001899</c:v>
                </c:pt>
                <c:pt idx="590">
                  <c:v>3.8000000000001899</c:v>
                </c:pt>
                <c:pt idx="591">
                  <c:v>3.8200000000001899</c:v>
                </c:pt>
                <c:pt idx="592">
                  <c:v>3.8400000000001899</c:v>
                </c:pt>
                <c:pt idx="593">
                  <c:v>3.8600000000001899</c:v>
                </c:pt>
                <c:pt idx="594">
                  <c:v>3.88000000000019</c:v>
                </c:pt>
                <c:pt idx="595">
                  <c:v>3.90000000000019</c:v>
                </c:pt>
                <c:pt idx="596">
                  <c:v>3.92000000000019</c:v>
                </c:pt>
                <c:pt idx="597">
                  <c:v>3.94000000000019</c:v>
                </c:pt>
                <c:pt idx="598">
                  <c:v>3.96000000000019</c:v>
                </c:pt>
                <c:pt idx="599">
                  <c:v>3.9800000000001599</c:v>
                </c:pt>
                <c:pt idx="600">
                  <c:v>4.0000000000001599</c:v>
                </c:pt>
                <c:pt idx="601">
                  <c:v>4.0200000000001603</c:v>
                </c:pt>
                <c:pt idx="602">
                  <c:v>4.0400000000001599</c:v>
                </c:pt>
                <c:pt idx="603">
                  <c:v>4.0600000000001604</c:v>
                </c:pt>
                <c:pt idx="604">
                  <c:v>4.0800000000001599</c:v>
                </c:pt>
                <c:pt idx="605">
                  <c:v>4.1000000000001604</c:v>
                </c:pt>
                <c:pt idx="606">
                  <c:v>4.12000000000016</c:v>
                </c:pt>
                <c:pt idx="607">
                  <c:v>4.1400000000001604</c:v>
                </c:pt>
                <c:pt idx="608">
                  <c:v>4.16000000000016</c:v>
                </c:pt>
                <c:pt idx="609">
                  <c:v>4.1800000000001596</c:v>
                </c:pt>
                <c:pt idx="610">
                  <c:v>4.20000000000016</c:v>
                </c:pt>
                <c:pt idx="611">
                  <c:v>4.2200000000001596</c:v>
                </c:pt>
                <c:pt idx="612">
                  <c:v>4.2400000000001601</c:v>
                </c:pt>
                <c:pt idx="613">
                  <c:v>4.2600000000001597</c:v>
                </c:pt>
                <c:pt idx="614">
                  <c:v>4.2800000000001601</c:v>
                </c:pt>
                <c:pt idx="615">
                  <c:v>4.3000000000001597</c:v>
                </c:pt>
                <c:pt idx="616">
                  <c:v>4.3200000000001602</c:v>
                </c:pt>
                <c:pt idx="617">
                  <c:v>4.3400000000001597</c:v>
                </c:pt>
                <c:pt idx="618">
                  <c:v>4.3600000000001602</c:v>
                </c:pt>
                <c:pt idx="619">
                  <c:v>4.3800000000001598</c:v>
                </c:pt>
                <c:pt idx="620">
                  <c:v>4.4000000000001602</c:v>
                </c:pt>
                <c:pt idx="621">
                  <c:v>4.4200000000001598</c:v>
                </c:pt>
                <c:pt idx="622">
                  <c:v>4.4400000000001603</c:v>
                </c:pt>
                <c:pt idx="623">
                  <c:v>4.4600000000001598</c:v>
                </c:pt>
                <c:pt idx="624">
                  <c:v>4.4800000000001603</c:v>
                </c:pt>
                <c:pt idx="625">
                  <c:v>4.5000000000001599</c:v>
                </c:pt>
                <c:pt idx="626">
                  <c:v>4.5200000000001603</c:v>
                </c:pt>
                <c:pt idx="627">
                  <c:v>4.5400000000001599</c:v>
                </c:pt>
                <c:pt idx="628">
                  <c:v>4.5600000000001604</c:v>
                </c:pt>
                <c:pt idx="629">
                  <c:v>4.5800000000001599</c:v>
                </c:pt>
                <c:pt idx="630">
                  <c:v>4.6000000000001604</c:v>
                </c:pt>
                <c:pt idx="631">
                  <c:v>4.62000000000016</c:v>
                </c:pt>
                <c:pt idx="632">
                  <c:v>4.6400000000001604</c:v>
                </c:pt>
                <c:pt idx="633">
                  <c:v>4.66000000000016</c:v>
                </c:pt>
                <c:pt idx="634">
                  <c:v>4.6800000000001596</c:v>
                </c:pt>
                <c:pt idx="635">
                  <c:v>4.70000000000016</c:v>
                </c:pt>
                <c:pt idx="636">
                  <c:v>4.7200000000001596</c:v>
                </c:pt>
                <c:pt idx="637">
                  <c:v>4.7400000000001601</c:v>
                </c:pt>
                <c:pt idx="638">
                  <c:v>4.7600000000001597</c:v>
                </c:pt>
                <c:pt idx="639">
                  <c:v>4.7800000000001601</c:v>
                </c:pt>
                <c:pt idx="640">
                  <c:v>4.8000000000001597</c:v>
                </c:pt>
                <c:pt idx="641">
                  <c:v>4.8200000000002596</c:v>
                </c:pt>
                <c:pt idx="642">
                  <c:v>4.8400000000002601</c:v>
                </c:pt>
                <c:pt idx="643">
                  <c:v>4.8600000000002597</c:v>
                </c:pt>
                <c:pt idx="644">
                  <c:v>4.8800000000002601</c:v>
                </c:pt>
                <c:pt idx="645">
                  <c:v>4.9000000000002597</c:v>
                </c:pt>
                <c:pt idx="646">
                  <c:v>4.9200000000002602</c:v>
                </c:pt>
                <c:pt idx="647">
                  <c:v>4.9400000000002597</c:v>
                </c:pt>
                <c:pt idx="648">
                  <c:v>4.9600000000002602</c:v>
                </c:pt>
                <c:pt idx="649">
                  <c:v>4.9800000000002598</c:v>
                </c:pt>
                <c:pt idx="650">
                  <c:v>5.0000000000002602</c:v>
                </c:pt>
                <c:pt idx="651">
                  <c:v>5.0200000000002598</c:v>
                </c:pt>
                <c:pt idx="652">
                  <c:v>5.0400000000002603</c:v>
                </c:pt>
                <c:pt idx="653">
                  <c:v>5.0600000000002598</c:v>
                </c:pt>
                <c:pt idx="654">
                  <c:v>5.0800000000002603</c:v>
                </c:pt>
                <c:pt idx="655">
                  <c:v>5.1000000000002599</c:v>
                </c:pt>
                <c:pt idx="656">
                  <c:v>5.1200000000002603</c:v>
                </c:pt>
                <c:pt idx="657">
                  <c:v>5.1400000000002599</c:v>
                </c:pt>
                <c:pt idx="658">
                  <c:v>5.1600000000002604</c:v>
                </c:pt>
                <c:pt idx="659">
                  <c:v>5.18000000000026</c:v>
                </c:pt>
                <c:pt idx="660">
                  <c:v>5.2000000000002604</c:v>
                </c:pt>
                <c:pt idx="661">
                  <c:v>5.22000000000026</c:v>
                </c:pt>
                <c:pt idx="662">
                  <c:v>5.2400000000002596</c:v>
                </c:pt>
                <c:pt idx="663">
                  <c:v>5.26000000000026</c:v>
                </c:pt>
                <c:pt idx="664">
                  <c:v>5.2800000000002596</c:v>
                </c:pt>
                <c:pt idx="665">
                  <c:v>5.3000000000002601</c:v>
                </c:pt>
                <c:pt idx="666">
                  <c:v>5.3200000000002596</c:v>
                </c:pt>
                <c:pt idx="667">
                  <c:v>5.3400000000002601</c:v>
                </c:pt>
                <c:pt idx="668">
                  <c:v>5.3600000000002597</c:v>
                </c:pt>
                <c:pt idx="669">
                  <c:v>5.3800000000002601</c:v>
                </c:pt>
                <c:pt idx="670">
                  <c:v>5.4000000000002597</c:v>
                </c:pt>
                <c:pt idx="671">
                  <c:v>5.4200000000002602</c:v>
                </c:pt>
                <c:pt idx="672">
                  <c:v>5.4400000000002597</c:v>
                </c:pt>
                <c:pt idx="673">
                  <c:v>5.4600000000002602</c:v>
                </c:pt>
                <c:pt idx="674">
                  <c:v>5.4800000000002598</c:v>
                </c:pt>
                <c:pt idx="675">
                  <c:v>5.5000000000002602</c:v>
                </c:pt>
                <c:pt idx="676">
                  <c:v>5.5200000000002598</c:v>
                </c:pt>
                <c:pt idx="677">
                  <c:v>5.5400000000002603</c:v>
                </c:pt>
                <c:pt idx="678">
                  <c:v>5.5600000000002598</c:v>
                </c:pt>
                <c:pt idx="679">
                  <c:v>5.5800000000002603</c:v>
                </c:pt>
                <c:pt idx="680">
                  <c:v>5.6000000000002599</c:v>
                </c:pt>
                <c:pt idx="681">
                  <c:v>5.6200000000002603</c:v>
                </c:pt>
                <c:pt idx="682">
                  <c:v>5.6400000000002599</c:v>
                </c:pt>
                <c:pt idx="683">
                  <c:v>5.6600000000002604</c:v>
                </c:pt>
                <c:pt idx="684">
                  <c:v>5.68000000000026</c:v>
                </c:pt>
                <c:pt idx="685">
                  <c:v>5.7000000000002604</c:v>
                </c:pt>
                <c:pt idx="686">
                  <c:v>5.72000000000026</c:v>
                </c:pt>
                <c:pt idx="687">
                  <c:v>5.7400000000002596</c:v>
                </c:pt>
                <c:pt idx="688">
                  <c:v>5.76000000000026</c:v>
                </c:pt>
                <c:pt idx="689">
                  <c:v>5.7800000000002596</c:v>
                </c:pt>
                <c:pt idx="690">
                  <c:v>5.8000000000002601</c:v>
                </c:pt>
                <c:pt idx="691">
                  <c:v>5.8200000000002596</c:v>
                </c:pt>
                <c:pt idx="692">
                  <c:v>5.8400000000002601</c:v>
                </c:pt>
                <c:pt idx="693">
                  <c:v>5.8600000000002597</c:v>
                </c:pt>
                <c:pt idx="694">
                  <c:v>5.8800000000002601</c:v>
                </c:pt>
                <c:pt idx="695">
                  <c:v>5.9000000000002597</c:v>
                </c:pt>
                <c:pt idx="696">
                  <c:v>5.9200000000002602</c:v>
                </c:pt>
                <c:pt idx="697">
                  <c:v>5.9400000000002597</c:v>
                </c:pt>
                <c:pt idx="698">
                  <c:v>5.9600000000002602</c:v>
                </c:pt>
                <c:pt idx="699">
                  <c:v>5.9800000000002598</c:v>
                </c:pt>
                <c:pt idx="700">
                  <c:v>6.0000000000002602</c:v>
                </c:pt>
                <c:pt idx="701">
                  <c:v>6.0200000000002598</c:v>
                </c:pt>
                <c:pt idx="702">
                  <c:v>6.0400000000002603</c:v>
                </c:pt>
                <c:pt idx="703">
                  <c:v>6.0600000000002598</c:v>
                </c:pt>
                <c:pt idx="704">
                  <c:v>6.0800000000002603</c:v>
                </c:pt>
                <c:pt idx="705">
                  <c:v>6.1000000000002599</c:v>
                </c:pt>
                <c:pt idx="706">
                  <c:v>6.1200000000002603</c:v>
                </c:pt>
                <c:pt idx="707">
                  <c:v>6.1400000000002599</c:v>
                </c:pt>
                <c:pt idx="708">
                  <c:v>6.1600000000002604</c:v>
                </c:pt>
                <c:pt idx="709">
                  <c:v>6.18000000000026</c:v>
                </c:pt>
                <c:pt idx="710">
                  <c:v>6.2000000000002604</c:v>
                </c:pt>
                <c:pt idx="711">
                  <c:v>6.22000000000026</c:v>
                </c:pt>
                <c:pt idx="712">
                  <c:v>6.2400000000002596</c:v>
                </c:pt>
                <c:pt idx="713">
                  <c:v>6.26000000000026</c:v>
                </c:pt>
                <c:pt idx="714">
                  <c:v>6.2800000000002596</c:v>
                </c:pt>
                <c:pt idx="715">
                  <c:v>6.3000000000002601</c:v>
                </c:pt>
                <c:pt idx="716">
                  <c:v>6.3200000000002596</c:v>
                </c:pt>
                <c:pt idx="717">
                  <c:v>6.3400000000002601</c:v>
                </c:pt>
                <c:pt idx="718">
                  <c:v>6.3600000000002597</c:v>
                </c:pt>
                <c:pt idx="719">
                  <c:v>6.3800000000002601</c:v>
                </c:pt>
                <c:pt idx="720">
                  <c:v>6.4000000000002597</c:v>
                </c:pt>
                <c:pt idx="721">
                  <c:v>6.4200000000002602</c:v>
                </c:pt>
                <c:pt idx="722">
                  <c:v>6.4400000000002597</c:v>
                </c:pt>
                <c:pt idx="723">
                  <c:v>6.4600000000002602</c:v>
                </c:pt>
                <c:pt idx="724">
                  <c:v>6.4800000000002598</c:v>
                </c:pt>
                <c:pt idx="725">
                  <c:v>6.5000000000002602</c:v>
                </c:pt>
                <c:pt idx="726">
                  <c:v>6.5200000000002598</c:v>
                </c:pt>
                <c:pt idx="727">
                  <c:v>6.5400000000002603</c:v>
                </c:pt>
                <c:pt idx="728">
                  <c:v>6.5600000000002598</c:v>
                </c:pt>
                <c:pt idx="729">
                  <c:v>6.5800000000002603</c:v>
                </c:pt>
                <c:pt idx="730">
                  <c:v>6.6000000000002599</c:v>
                </c:pt>
                <c:pt idx="731">
                  <c:v>6.6200000000002603</c:v>
                </c:pt>
                <c:pt idx="732">
                  <c:v>6.6400000000002599</c:v>
                </c:pt>
                <c:pt idx="733">
                  <c:v>6.6600000000002604</c:v>
                </c:pt>
                <c:pt idx="734">
                  <c:v>6.68000000000026</c:v>
                </c:pt>
                <c:pt idx="735">
                  <c:v>6.7000000000002604</c:v>
                </c:pt>
                <c:pt idx="736">
                  <c:v>6.72000000000026</c:v>
                </c:pt>
                <c:pt idx="737">
                  <c:v>6.7400000000002596</c:v>
                </c:pt>
                <c:pt idx="738">
                  <c:v>6.76000000000026</c:v>
                </c:pt>
                <c:pt idx="739">
                  <c:v>6.7800000000002596</c:v>
                </c:pt>
                <c:pt idx="740">
                  <c:v>6.8000000000002601</c:v>
                </c:pt>
                <c:pt idx="741">
                  <c:v>6.8200000000002596</c:v>
                </c:pt>
                <c:pt idx="742">
                  <c:v>6.8400000000002601</c:v>
                </c:pt>
                <c:pt idx="743">
                  <c:v>6.8600000000002597</c:v>
                </c:pt>
                <c:pt idx="744">
                  <c:v>6.8800000000002601</c:v>
                </c:pt>
                <c:pt idx="745">
                  <c:v>6.9000000000002597</c:v>
                </c:pt>
                <c:pt idx="746">
                  <c:v>6.9200000000002602</c:v>
                </c:pt>
                <c:pt idx="747">
                  <c:v>6.9400000000002597</c:v>
                </c:pt>
                <c:pt idx="748">
                  <c:v>6.9600000000002602</c:v>
                </c:pt>
                <c:pt idx="749">
                  <c:v>6.9800000000002598</c:v>
                </c:pt>
                <c:pt idx="750">
                  <c:v>7.0000000000002602</c:v>
                </c:pt>
                <c:pt idx="751">
                  <c:v>7.0200000000002598</c:v>
                </c:pt>
                <c:pt idx="752">
                  <c:v>7.0400000000002603</c:v>
                </c:pt>
                <c:pt idx="753">
                  <c:v>7.0600000000002598</c:v>
                </c:pt>
                <c:pt idx="754">
                  <c:v>7.0800000000002603</c:v>
                </c:pt>
                <c:pt idx="755">
                  <c:v>7.1000000000002599</c:v>
                </c:pt>
                <c:pt idx="756">
                  <c:v>7.1200000000002603</c:v>
                </c:pt>
                <c:pt idx="757">
                  <c:v>7.1400000000002599</c:v>
                </c:pt>
                <c:pt idx="758">
                  <c:v>7.1600000000002604</c:v>
                </c:pt>
                <c:pt idx="759">
                  <c:v>7.18000000000026</c:v>
                </c:pt>
                <c:pt idx="760">
                  <c:v>7.2000000000002604</c:v>
                </c:pt>
                <c:pt idx="761">
                  <c:v>7.22000000000026</c:v>
                </c:pt>
                <c:pt idx="762">
                  <c:v>7.2400000000002596</c:v>
                </c:pt>
                <c:pt idx="763">
                  <c:v>7.26000000000026</c:v>
                </c:pt>
                <c:pt idx="764">
                  <c:v>7.2800000000002596</c:v>
                </c:pt>
                <c:pt idx="765">
                  <c:v>7.3000000000002601</c:v>
                </c:pt>
                <c:pt idx="766">
                  <c:v>7.3200000000002596</c:v>
                </c:pt>
                <c:pt idx="767">
                  <c:v>7.3400000000002601</c:v>
                </c:pt>
                <c:pt idx="768">
                  <c:v>7.3600000000002597</c:v>
                </c:pt>
                <c:pt idx="769">
                  <c:v>7.3800000000002601</c:v>
                </c:pt>
                <c:pt idx="770">
                  <c:v>7.4000000000002597</c:v>
                </c:pt>
                <c:pt idx="771">
                  <c:v>7.4200000000002602</c:v>
                </c:pt>
                <c:pt idx="772">
                  <c:v>7.4400000000002597</c:v>
                </c:pt>
                <c:pt idx="773">
                  <c:v>7.4600000000002602</c:v>
                </c:pt>
                <c:pt idx="774">
                  <c:v>7.4800000000002598</c:v>
                </c:pt>
                <c:pt idx="775">
                  <c:v>7.5000000000002602</c:v>
                </c:pt>
                <c:pt idx="776">
                  <c:v>7.5200000000002598</c:v>
                </c:pt>
                <c:pt idx="777">
                  <c:v>7.5400000000002603</c:v>
                </c:pt>
                <c:pt idx="778">
                  <c:v>7.5600000000002598</c:v>
                </c:pt>
                <c:pt idx="779">
                  <c:v>7.5800000000002603</c:v>
                </c:pt>
                <c:pt idx="780">
                  <c:v>7.6000000000002599</c:v>
                </c:pt>
                <c:pt idx="781">
                  <c:v>7.6200000000002603</c:v>
                </c:pt>
                <c:pt idx="782">
                  <c:v>7.6400000000002599</c:v>
                </c:pt>
                <c:pt idx="783">
                  <c:v>7.6600000000002604</c:v>
                </c:pt>
                <c:pt idx="784">
                  <c:v>7.68000000000026</c:v>
                </c:pt>
                <c:pt idx="785">
                  <c:v>7.7000000000002604</c:v>
                </c:pt>
                <c:pt idx="786">
                  <c:v>7.72000000000026</c:v>
                </c:pt>
                <c:pt idx="787">
                  <c:v>7.7400000000002596</c:v>
                </c:pt>
                <c:pt idx="788">
                  <c:v>7.76000000000026</c:v>
                </c:pt>
                <c:pt idx="789">
                  <c:v>7.7800000000002596</c:v>
                </c:pt>
                <c:pt idx="790">
                  <c:v>7.8000000000002601</c:v>
                </c:pt>
                <c:pt idx="791">
                  <c:v>7.8200000000002596</c:v>
                </c:pt>
                <c:pt idx="792">
                  <c:v>7.8400000000002601</c:v>
                </c:pt>
                <c:pt idx="793">
                  <c:v>7.8600000000002597</c:v>
                </c:pt>
                <c:pt idx="794">
                  <c:v>7.8800000000002601</c:v>
                </c:pt>
                <c:pt idx="795">
                  <c:v>7.9000000000002597</c:v>
                </c:pt>
                <c:pt idx="796">
                  <c:v>7.9200000000002602</c:v>
                </c:pt>
                <c:pt idx="797">
                  <c:v>7.9400000000002597</c:v>
                </c:pt>
                <c:pt idx="798">
                  <c:v>7.9600000000002602</c:v>
                </c:pt>
                <c:pt idx="799">
                  <c:v>7.9800000000002598</c:v>
                </c:pt>
                <c:pt idx="800">
                  <c:v>8.0000000000002593</c:v>
                </c:pt>
              </c:numCache>
            </c:numRef>
          </c:yVal>
          <c:smooth val="1"/>
        </c:ser>
        <c:dLbls>
          <c:showLegendKey val="0"/>
          <c:showVal val="0"/>
          <c:showCatName val="0"/>
          <c:showSerName val="0"/>
          <c:showPercent val="0"/>
          <c:showBubbleSize val="0"/>
        </c:dLbls>
        <c:axId val="208410512"/>
        <c:axId val="208410904"/>
      </c:scatterChart>
      <c:valAx>
        <c:axId val="208410512"/>
        <c:scaling>
          <c:orientation val="minMax"/>
          <c:max val="6"/>
          <c:min val="-6"/>
        </c:scaling>
        <c:delete val="0"/>
        <c:axPos val="b"/>
        <c:majorGridlines>
          <c:spPr>
            <a:ln w="9525" cap="flat" cmpd="sng" algn="ctr">
              <a:solidFill>
                <a:schemeClr val="dk1">
                  <a:lumMod val="65000"/>
                  <a:lumOff val="35000"/>
                  <a:alpha val="7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r>
                  <a:rPr lang="en-US" sz="1200">
                    <a:latin typeface="+mj-lt"/>
                  </a:rPr>
                  <a:t>x</a:t>
                </a:r>
                <a:endParaRPr lang="ja-JP" sz="1200">
                  <a:latin typeface="+mj-lt"/>
                </a:endParaRPr>
              </a:p>
            </c:rich>
          </c:tx>
          <c:layout/>
          <c:overlay val="0"/>
          <c:spPr>
            <a:noFill/>
            <a:ln>
              <a:noFill/>
            </a:ln>
            <a:effectLst/>
          </c:spPr>
          <c:txPr>
            <a:bodyPr rot="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ja-JP"/>
          </a:p>
        </c:txPr>
        <c:crossAx val="208410904"/>
        <c:crosses val="autoZero"/>
        <c:crossBetween val="midCat"/>
        <c:majorUnit val="4"/>
      </c:valAx>
      <c:valAx>
        <c:axId val="208410904"/>
        <c:scaling>
          <c:orientation val="minMax"/>
          <c:max val="8"/>
        </c:scaling>
        <c:delete val="0"/>
        <c:axPos val="l"/>
        <c:majorGridlines>
          <c:spPr>
            <a:ln w="9525" cap="flat" cmpd="sng" algn="ctr">
              <a:solidFill>
                <a:schemeClr val="dk1">
                  <a:lumMod val="65000"/>
                  <a:lumOff val="35000"/>
                  <a:alpha val="7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r>
                  <a:rPr lang="en-US" sz="1200" b="0">
                    <a:latin typeface="+mj-lt"/>
                  </a:rPr>
                  <a:t>f (x)</a:t>
                </a:r>
                <a:endParaRPr lang="ja-JP" sz="1200" b="0">
                  <a:latin typeface="+mj-lt"/>
                </a:endParaRPr>
              </a:p>
            </c:rich>
          </c:tx>
          <c:layout>
            <c:manualLayout>
              <c:xMode val="edge"/>
              <c:yMode val="edge"/>
              <c:x val="2.1705426356589147E-2"/>
              <c:y val="0.452848293963254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ja-JP"/>
          </a:p>
        </c:txPr>
        <c:crossAx val="2084105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trlProps/ctrlProp1.xml><?xml version="1.0" encoding="utf-8"?>
<formControlPr xmlns="http://schemas.microsoft.com/office/spreadsheetml/2009/9/main" objectType="Spin" dx="25" fmlaLink="$Q$7" max="30000" page="10" val="60"/>
</file>

<file path=xl/ctrlProps/ctrlProp2.xml><?xml version="1.0" encoding="utf-8"?>
<formControlPr xmlns="http://schemas.microsoft.com/office/spreadsheetml/2009/9/main" objectType="Spin" dx="25" fmlaLink="$Q$9" max="30000" page="10" val="50"/>
</file>

<file path=xl/ctrlProps/ctrlProp3.xml><?xml version="1.0" encoding="utf-8"?>
<formControlPr xmlns="http://schemas.microsoft.com/office/spreadsheetml/2009/9/main" objectType="Spin" dx="25" fmlaLink="$Q$8" max="30000" page="10" val="5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339090</xdr:colOff>
      <xdr:row>3</xdr:row>
      <xdr:rowOff>205740</xdr:rowOff>
    </xdr:from>
    <xdr:to>
      <xdr:col>10</xdr:col>
      <xdr:colOff>419100</xdr:colOff>
      <xdr:row>17</xdr:row>
      <xdr:rowOff>76200</xdr:rowOff>
    </xdr:to>
    <xdr:grpSp>
      <xdr:nvGrpSpPr>
        <xdr:cNvPr id="5" name="グループ化 4"/>
        <xdr:cNvGrpSpPr/>
      </xdr:nvGrpSpPr>
      <xdr:grpSpPr>
        <a:xfrm>
          <a:off x="2137410" y="1013460"/>
          <a:ext cx="4095750" cy="2857500"/>
          <a:chOff x="2396490" y="541020"/>
          <a:chExt cx="4572000" cy="3051810"/>
        </a:xfrm>
      </xdr:grpSpPr>
      <xdr:graphicFrame macro="">
        <xdr:nvGraphicFramePr>
          <xdr:cNvPr id="4" name="グラフ 3"/>
          <xdr:cNvGraphicFramePr/>
        </xdr:nvGraphicFramePr>
        <xdr:xfrm>
          <a:off x="2396490" y="541020"/>
          <a:ext cx="4572000" cy="3051810"/>
        </xdr:xfrm>
        <a:graphic>
          <a:graphicData uri="http://schemas.openxmlformats.org/drawingml/2006/chart">
            <c:chart xmlns:c="http://schemas.openxmlformats.org/drawingml/2006/chart" xmlns:r="http://schemas.openxmlformats.org/officeDocument/2006/relationships" r:id="rId1"/>
          </a:graphicData>
        </a:graphic>
      </xdr:graphicFrame>
      <mc:AlternateContent xmlns:mc="http://schemas.openxmlformats.org/markup-compatibility/2006" xmlns:a14="http://schemas.microsoft.com/office/drawing/2010/main">
        <mc:Choice Requires="a14">
          <xdr:sp macro="" textlink="">
            <xdr:nvSpPr>
              <xdr:cNvPr id="2" name="テキスト ボックス 1"/>
              <xdr:cNvSpPr txBox="1"/>
            </xdr:nvSpPr>
            <xdr:spPr>
              <a:xfrm>
                <a:off x="4346856" y="698785"/>
                <a:ext cx="666372" cy="241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kumimoji="1" lang="en-US" altLang="ja-JP" sz="1400" b="0" i="1">
                          <a:solidFill>
                            <a:srgbClr val="FFC000"/>
                          </a:solidFill>
                          <a:latin typeface="Cambria Math" panose="02040503050406030204" pitchFamily="18" charset="0"/>
                        </a:rPr>
                        <m:t>𝑦</m:t>
                      </m:r>
                      <m:r>
                        <a:rPr kumimoji="1" lang="en-US" altLang="ja-JP" sz="1400" b="0" i="1">
                          <a:solidFill>
                            <a:srgbClr val="FFC000"/>
                          </a:solidFill>
                          <a:latin typeface="Cambria Math" panose="02040503050406030204" pitchFamily="18" charset="0"/>
                        </a:rPr>
                        <m:t>=</m:t>
                      </m:r>
                      <m:rad>
                        <m:radPr>
                          <m:degHide m:val="on"/>
                          <m:ctrlPr>
                            <a:rPr kumimoji="1" lang="en-US" altLang="ja-JP" sz="1400" b="0" i="1">
                              <a:solidFill>
                                <a:srgbClr val="FFC000"/>
                              </a:solidFill>
                              <a:latin typeface="Cambria Math" panose="02040503050406030204" pitchFamily="18" charset="0"/>
                            </a:rPr>
                          </m:ctrlPr>
                        </m:radPr>
                        <m:deg/>
                        <m:e>
                          <m:r>
                            <a:rPr kumimoji="1" lang="en-US" altLang="ja-JP" sz="1400" b="0" i="1">
                              <a:solidFill>
                                <a:srgbClr val="FFC000"/>
                              </a:solidFill>
                              <a:latin typeface="Cambria Math" panose="02040503050406030204" pitchFamily="18" charset="0"/>
                            </a:rPr>
                            <m:t>𝑥</m:t>
                          </m:r>
                        </m:e>
                      </m:rad>
                    </m:oMath>
                  </m:oMathPara>
                </a14:m>
                <a:endParaRPr kumimoji="1" lang="ja-JP" altLang="en-US" sz="1400"/>
              </a:p>
            </xdr:txBody>
          </xdr:sp>
        </mc:Choice>
        <mc:Fallback xmlns="">
          <xdr:sp macro="" textlink="">
            <xdr:nvSpPr>
              <xdr:cNvPr id="2" name="テキスト ボックス 1"/>
              <xdr:cNvSpPr txBox="1"/>
            </xdr:nvSpPr>
            <xdr:spPr>
              <a:xfrm>
                <a:off x="4346856" y="698785"/>
                <a:ext cx="666372" cy="241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kumimoji="1" lang="en-US" altLang="ja-JP" sz="1400" b="0" i="0">
                    <a:solidFill>
                      <a:srgbClr val="FFC000"/>
                    </a:solidFill>
                    <a:latin typeface="Cambria Math" panose="02040503050406030204" pitchFamily="18" charset="0"/>
                  </a:rPr>
                  <a:t>𝑦=√𝑥</a:t>
                </a:r>
                <a:endParaRPr kumimoji="1" lang="ja-JP" altLang="en-US" sz="1400"/>
              </a:p>
            </xdr:txBody>
          </xdr:sp>
        </mc:Fallback>
      </mc:AlternateContent>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106680</xdr:colOff>
          <xdr:row>5</xdr:row>
          <xdr:rowOff>22860</xdr:rowOff>
        </xdr:from>
        <xdr:to>
          <xdr:col>13</xdr:col>
          <xdr:colOff>518160</xdr:colOff>
          <xdr:row>6</xdr:row>
          <xdr:rowOff>190500</xdr:rowOff>
        </xdr:to>
        <xdr:sp macro="" textlink="">
          <xdr:nvSpPr>
            <xdr:cNvPr id="2051" name="Spinner 3" hidden="1">
              <a:extLst>
                <a:ext uri="{63B3BB69-23CF-44E3-9099-C40C66FF867C}">
                  <a14:compatExt spid="_x0000_s205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106680</xdr:colOff>
          <xdr:row>11</xdr:row>
          <xdr:rowOff>30480</xdr:rowOff>
        </xdr:from>
        <xdr:to>
          <xdr:col>13</xdr:col>
          <xdr:colOff>518160</xdr:colOff>
          <xdr:row>12</xdr:row>
          <xdr:rowOff>198120</xdr:rowOff>
        </xdr:to>
        <xdr:sp macro="" textlink="">
          <xdr:nvSpPr>
            <xdr:cNvPr id="2052" name="Spinner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106680</xdr:colOff>
          <xdr:row>8</xdr:row>
          <xdr:rowOff>30480</xdr:rowOff>
        </xdr:from>
        <xdr:to>
          <xdr:col>13</xdr:col>
          <xdr:colOff>518160</xdr:colOff>
          <xdr:row>9</xdr:row>
          <xdr:rowOff>198120</xdr:rowOff>
        </xdr:to>
        <xdr:sp macro="" textlink="">
          <xdr:nvSpPr>
            <xdr:cNvPr id="2053" name="Spinner 5" hidden="1">
              <a:extLst>
                <a:ext uri="{63B3BB69-23CF-44E3-9099-C40C66FF867C}">
                  <a14:compatExt spid="_x0000_s2053"/>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3</xdr:col>
      <xdr:colOff>369570</xdr:colOff>
      <xdr:row>4</xdr:row>
      <xdr:rowOff>198120</xdr:rowOff>
    </xdr:from>
    <xdr:to>
      <xdr:col>10</xdr:col>
      <xdr:colOff>91440</xdr:colOff>
      <xdr:row>19</xdr:row>
      <xdr:rowOff>106680</xdr:rowOff>
    </xdr:to>
    <xdr:grpSp>
      <xdr:nvGrpSpPr>
        <xdr:cNvPr id="9" name="グループ化 8"/>
        <xdr:cNvGrpSpPr/>
      </xdr:nvGrpSpPr>
      <xdr:grpSpPr>
        <a:xfrm>
          <a:off x="2137410" y="1219200"/>
          <a:ext cx="3752850" cy="3108960"/>
          <a:chOff x="2167890" y="1219200"/>
          <a:chExt cx="3752850" cy="3108960"/>
        </a:xfrm>
      </xdr:grpSpPr>
      <xdr:grpSp>
        <xdr:nvGrpSpPr>
          <xdr:cNvPr id="2" name="グループ化 1"/>
          <xdr:cNvGrpSpPr/>
        </xdr:nvGrpSpPr>
        <xdr:grpSpPr>
          <a:xfrm>
            <a:off x="2167890" y="1219200"/>
            <a:ext cx="3752850" cy="3108960"/>
            <a:chOff x="2396490" y="541020"/>
            <a:chExt cx="4572000" cy="3051810"/>
          </a:xfrm>
        </xdr:grpSpPr>
        <xdr:graphicFrame macro="">
          <xdr:nvGraphicFramePr>
            <xdr:cNvPr id="3" name="グラフ 2"/>
            <xdr:cNvGraphicFramePr/>
          </xdr:nvGraphicFramePr>
          <xdr:xfrm>
            <a:off x="2396490" y="541020"/>
            <a:ext cx="4572000" cy="3051810"/>
          </xdr:xfrm>
          <a:graphic>
            <a:graphicData uri="http://schemas.openxmlformats.org/drawingml/2006/chart">
              <c:chart xmlns:c="http://schemas.openxmlformats.org/drawingml/2006/chart" xmlns:r="http://schemas.openxmlformats.org/officeDocument/2006/relationships" r:id="rId1"/>
            </a:graphicData>
          </a:graphic>
        </xdr:graphicFrame>
        <mc:AlternateContent xmlns:mc="http://schemas.openxmlformats.org/markup-compatibility/2006" xmlns:a14="http://schemas.microsoft.com/office/drawing/2010/main">
          <mc:Choice Requires="a14">
            <xdr:sp macro="" textlink="">
              <xdr:nvSpPr>
                <xdr:cNvPr id="4" name="テキスト ボックス 3"/>
                <xdr:cNvSpPr txBox="1"/>
              </xdr:nvSpPr>
              <xdr:spPr>
                <a:xfrm>
                  <a:off x="2873125" y="702076"/>
                  <a:ext cx="2062333" cy="2275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kumimoji="1" lang="en-US" altLang="ja-JP" sz="1200" b="0" i="1">
                            <a:solidFill>
                              <a:srgbClr val="FFC000"/>
                            </a:solidFill>
                            <a:latin typeface="Cambria Math" panose="02040503050406030204" pitchFamily="18" charset="0"/>
                          </a:rPr>
                          <m:t>𝑓</m:t>
                        </m:r>
                        <m:r>
                          <a:rPr kumimoji="1" lang="en-US" altLang="ja-JP" sz="1200" b="0" i="1">
                            <a:solidFill>
                              <a:srgbClr val="FFC000"/>
                            </a:solidFill>
                            <a:latin typeface="Cambria Math" panose="02040503050406030204" pitchFamily="18" charset="0"/>
                          </a:rPr>
                          <m:t>(</m:t>
                        </m:r>
                        <m:r>
                          <a:rPr kumimoji="1" lang="en-US" altLang="ja-JP" sz="1200" b="0" i="1">
                            <a:solidFill>
                              <a:srgbClr val="FFC000"/>
                            </a:solidFill>
                            <a:latin typeface="Cambria Math" panose="02040503050406030204" pitchFamily="18" charset="0"/>
                          </a:rPr>
                          <m:t>𝑥</m:t>
                        </m:r>
                        <m:r>
                          <a:rPr kumimoji="1" lang="en-US" altLang="ja-JP" sz="1200" b="0" i="1">
                            <a:solidFill>
                              <a:srgbClr val="FFC000"/>
                            </a:solidFill>
                            <a:latin typeface="Cambria Math" panose="02040503050406030204" pitchFamily="18" charset="0"/>
                          </a:rPr>
                          <m:t>)=</m:t>
                        </m:r>
                        <m:rad>
                          <m:radPr>
                            <m:degHide m:val="on"/>
                            <m:ctrlPr>
                              <a:rPr kumimoji="1" lang="en-US" altLang="ja-JP" sz="1200" b="0" i="1">
                                <a:solidFill>
                                  <a:srgbClr val="FFC000"/>
                                </a:solidFill>
                                <a:latin typeface="Cambria Math" panose="02040503050406030204" pitchFamily="18" charset="0"/>
                              </a:rPr>
                            </m:ctrlPr>
                          </m:radPr>
                          <m:deg/>
                          <m:e>
                            <m:d>
                              <m:dPr>
                                <m:begChr m:val="|"/>
                                <m:endChr m:val="|"/>
                                <m:ctrlPr>
                                  <a:rPr kumimoji="1" lang="en-US" altLang="ja-JP" sz="1200" b="0" i="1">
                                    <a:solidFill>
                                      <a:srgbClr val="FFC000"/>
                                    </a:solidFill>
                                    <a:latin typeface="Cambria Math" panose="02040503050406030204" pitchFamily="18" charset="0"/>
                                  </a:rPr>
                                </m:ctrlPr>
                              </m:dPr>
                              <m:e>
                                <m:r>
                                  <a:rPr kumimoji="1" lang="en-US" altLang="ja-JP" sz="1200" b="0" i="1">
                                    <a:solidFill>
                                      <a:srgbClr val="FFC000"/>
                                    </a:solidFill>
                                    <a:effectLst/>
                                    <a:latin typeface="Cambria Math" panose="02040503050406030204" pitchFamily="18" charset="0"/>
                                    <a:ea typeface="+mn-ea"/>
                                    <a:cs typeface="+mn-cs"/>
                                  </a:rPr>
                                  <m:t>𝑎</m:t>
                                </m:r>
                                <m:sSup>
                                  <m:sSupPr>
                                    <m:ctrlPr>
                                      <a:rPr kumimoji="1" lang="en-US" altLang="ja-JP" sz="1200" b="0" i="1">
                                        <a:solidFill>
                                          <a:srgbClr val="FFC000"/>
                                        </a:solidFill>
                                        <a:effectLst/>
                                        <a:latin typeface="Cambria Math" panose="02040503050406030204" pitchFamily="18" charset="0"/>
                                        <a:ea typeface="+mn-ea"/>
                                        <a:cs typeface="+mn-cs"/>
                                      </a:rPr>
                                    </m:ctrlPr>
                                  </m:sSupPr>
                                  <m:e>
                                    <m:r>
                                      <a:rPr kumimoji="1" lang="en-US" altLang="ja-JP" sz="1200" b="0" i="1">
                                        <a:solidFill>
                                          <a:srgbClr val="FFC000"/>
                                        </a:solidFill>
                                        <a:effectLst/>
                                        <a:latin typeface="Cambria Math" panose="02040503050406030204" pitchFamily="18" charset="0"/>
                                        <a:ea typeface="+mn-ea"/>
                                        <a:cs typeface="+mn-cs"/>
                                      </a:rPr>
                                      <m:t>𝑥</m:t>
                                    </m:r>
                                  </m:e>
                                  <m:sup>
                                    <m:r>
                                      <a:rPr kumimoji="1" lang="en-US" altLang="ja-JP" sz="1200" b="0" i="1">
                                        <a:solidFill>
                                          <a:srgbClr val="FFC000"/>
                                        </a:solidFill>
                                        <a:effectLst/>
                                        <a:latin typeface="Cambria Math" panose="02040503050406030204" pitchFamily="18" charset="0"/>
                                        <a:ea typeface="+mn-ea"/>
                                        <a:cs typeface="+mn-cs"/>
                                      </a:rPr>
                                      <m:t>2</m:t>
                                    </m:r>
                                  </m:sup>
                                </m:sSup>
                                <m:r>
                                  <a:rPr kumimoji="1" lang="en-US" altLang="ja-JP" sz="1200" b="0" i="1">
                                    <a:solidFill>
                                      <a:srgbClr val="FFC000"/>
                                    </a:solidFill>
                                    <a:effectLst/>
                                    <a:latin typeface="Cambria Math" panose="02040503050406030204" pitchFamily="18" charset="0"/>
                                    <a:ea typeface="+mn-ea"/>
                                    <a:cs typeface="+mn-cs"/>
                                  </a:rPr>
                                  <m:t>+</m:t>
                                </m:r>
                                <m:r>
                                  <a:rPr kumimoji="1" lang="en-US" altLang="ja-JP" sz="1200" b="0" i="1">
                                    <a:solidFill>
                                      <a:srgbClr val="FFC000"/>
                                    </a:solidFill>
                                    <a:effectLst/>
                                    <a:latin typeface="Cambria Math" panose="02040503050406030204" pitchFamily="18" charset="0"/>
                                    <a:ea typeface="+mn-ea"/>
                                    <a:cs typeface="+mn-cs"/>
                                  </a:rPr>
                                  <m:t>𝑏𝑥</m:t>
                                </m:r>
                                <m:r>
                                  <a:rPr kumimoji="1" lang="en-US" altLang="ja-JP" sz="1200" b="0" i="1">
                                    <a:solidFill>
                                      <a:srgbClr val="FFC000"/>
                                    </a:solidFill>
                                    <a:effectLst/>
                                    <a:latin typeface="Cambria Math" panose="02040503050406030204" pitchFamily="18" charset="0"/>
                                    <a:ea typeface="+mn-ea"/>
                                    <a:cs typeface="+mn-cs"/>
                                  </a:rPr>
                                  <m:t>+</m:t>
                                </m:r>
                                <m:r>
                                  <a:rPr kumimoji="1" lang="en-US" altLang="ja-JP" sz="1200" b="0" i="1">
                                    <a:solidFill>
                                      <a:srgbClr val="FFC000"/>
                                    </a:solidFill>
                                    <a:effectLst/>
                                    <a:latin typeface="Cambria Math" panose="02040503050406030204" pitchFamily="18" charset="0"/>
                                    <a:ea typeface="+mn-ea"/>
                                    <a:cs typeface="+mn-cs"/>
                                  </a:rPr>
                                  <m:t>𝑐</m:t>
                                </m:r>
                              </m:e>
                            </m:d>
                          </m:e>
                        </m:rad>
                      </m:oMath>
                    </m:oMathPara>
                  </a14:m>
                  <a:endParaRPr kumimoji="1" lang="ja-JP" altLang="en-US" sz="1200">
                    <a:solidFill>
                      <a:srgbClr val="FFC000"/>
                    </a:solidFill>
                  </a:endParaRPr>
                </a:p>
              </xdr:txBody>
            </xdr:sp>
          </mc:Choice>
          <mc:Fallback xmlns="">
            <xdr:sp macro="" textlink="">
              <xdr:nvSpPr>
                <xdr:cNvPr id="4" name="テキスト ボックス 3"/>
                <xdr:cNvSpPr txBox="1"/>
              </xdr:nvSpPr>
              <xdr:spPr>
                <a:xfrm>
                  <a:off x="2873125" y="702076"/>
                  <a:ext cx="2062333" cy="2275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kumimoji="1" lang="en-US" altLang="ja-JP" sz="1200" b="0" i="0">
                      <a:solidFill>
                        <a:srgbClr val="FFC000"/>
                      </a:solidFill>
                      <a:latin typeface="Cambria Math" panose="02040503050406030204" pitchFamily="18" charset="0"/>
                    </a:rPr>
                    <a:t>𝑓(𝑥)=√(|</a:t>
                  </a:r>
                  <a:r>
                    <a:rPr kumimoji="1" lang="en-US" altLang="ja-JP" sz="1200" b="0" i="0">
                      <a:solidFill>
                        <a:srgbClr val="FFC000"/>
                      </a:solidFill>
                      <a:effectLst/>
                      <a:latin typeface="Cambria Math" panose="02040503050406030204" pitchFamily="18" charset="0"/>
                      <a:ea typeface="+mn-ea"/>
                      <a:cs typeface="+mn-cs"/>
                    </a:rPr>
                    <a:t>𝑎𝑥^2+𝑏𝑥+𝑐| )</a:t>
                  </a:r>
                  <a:endParaRPr kumimoji="1" lang="ja-JP" altLang="en-US" sz="1200">
                    <a:solidFill>
                      <a:srgbClr val="FFC000"/>
                    </a:solidFill>
                  </a:endParaRPr>
                </a:p>
              </xdr:txBody>
            </xdr:sp>
          </mc:Fallback>
        </mc:AlternateContent>
      </xdr:grpSp>
      <xdr:grpSp>
        <xdr:nvGrpSpPr>
          <xdr:cNvPr id="8" name="グループ化 7"/>
          <xdr:cNvGrpSpPr/>
        </xdr:nvGrpSpPr>
        <xdr:grpSpPr>
          <a:xfrm>
            <a:off x="5086350" y="3048000"/>
            <a:ext cx="712470" cy="655320"/>
            <a:chOff x="4926330" y="2956560"/>
            <a:chExt cx="712470" cy="655320"/>
          </a:xfrm>
        </xdr:grpSpPr>
        <xdr:sp macro="" textlink="P12">
          <xdr:nvSpPr>
            <xdr:cNvPr id="7" name="テキスト ボックス 6"/>
            <xdr:cNvSpPr txBox="1"/>
          </xdr:nvSpPr>
          <xdr:spPr>
            <a:xfrm>
              <a:off x="4937760" y="2956560"/>
              <a:ext cx="70104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fld id="{71DB8AB9-A56A-4F6A-883C-1DDDFA214F5F}" type="TxLink">
                <a:rPr kumimoji="1" lang="en-US" altLang="en-US" sz="1200" b="0" i="1" u="none" strike="noStrike">
                  <a:solidFill>
                    <a:srgbClr val="FFC000"/>
                  </a:solidFill>
                  <a:latin typeface="Cambria" panose="02040503050406030204" pitchFamily="18" charset="0"/>
                  <a:ea typeface="ＭＳ Ｐゴシック"/>
                </a:rPr>
                <a:pPr/>
                <a:t>a = 1</a:t>
              </a:fld>
              <a:endParaRPr kumimoji="1" lang="ja-JP" altLang="en-US" sz="1200" i="1">
                <a:solidFill>
                  <a:srgbClr val="FFC000"/>
                </a:solidFill>
                <a:latin typeface="Cambria" panose="02040503050406030204" pitchFamily="18" charset="0"/>
              </a:endParaRPr>
            </a:p>
          </xdr:txBody>
        </xdr:sp>
        <xdr:sp macro="" textlink="P14">
          <xdr:nvSpPr>
            <xdr:cNvPr id="11" name="テキスト ボックス 10"/>
            <xdr:cNvSpPr txBox="1"/>
          </xdr:nvSpPr>
          <xdr:spPr>
            <a:xfrm>
              <a:off x="4926330" y="3352800"/>
              <a:ext cx="70104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fld id="{FED51D7A-E86C-4618-BF2F-1493EF680625}" type="TxLink">
                <a:rPr kumimoji="1" lang="en-US" altLang="en-US" sz="1200" b="0" i="1" u="none" strike="noStrike">
                  <a:solidFill>
                    <a:srgbClr val="FFC000"/>
                  </a:solidFill>
                  <a:latin typeface="Cambria" panose="02040503050406030204" pitchFamily="18" charset="0"/>
                  <a:ea typeface="ＭＳ Ｐゴシック"/>
                </a:rPr>
                <a:pPr/>
                <a:t>c = 0</a:t>
              </a:fld>
              <a:endParaRPr kumimoji="1" lang="ja-JP" altLang="en-US" sz="1200" i="1">
                <a:solidFill>
                  <a:srgbClr val="FFC000"/>
                </a:solidFill>
                <a:latin typeface="Cambria" panose="02040503050406030204" pitchFamily="18" charset="0"/>
              </a:endParaRPr>
            </a:p>
          </xdr:txBody>
        </xdr:sp>
        <xdr:sp macro="" textlink="P13">
          <xdr:nvSpPr>
            <xdr:cNvPr id="12" name="テキスト ボックス 11"/>
            <xdr:cNvSpPr txBox="1"/>
          </xdr:nvSpPr>
          <xdr:spPr>
            <a:xfrm>
              <a:off x="4926330" y="3162300"/>
              <a:ext cx="701040" cy="259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fld id="{C5FB6173-5536-4E17-B7C0-035715408094}" type="TxLink">
                <a:rPr kumimoji="1" lang="en-US" altLang="en-US" sz="1200" b="0" i="1" u="none" strike="noStrike">
                  <a:solidFill>
                    <a:srgbClr val="FFC000"/>
                  </a:solidFill>
                  <a:latin typeface="Cambria" panose="02040503050406030204" pitchFamily="18" charset="0"/>
                  <a:ea typeface="ＭＳ Ｐゴシック"/>
                </a:rPr>
                <a:pPr/>
                <a:t>b = 0</a:t>
              </a:fld>
              <a:endParaRPr kumimoji="1" lang="ja-JP" altLang="en-US" sz="1200" i="1">
                <a:solidFill>
                  <a:srgbClr val="FFC000"/>
                </a:solidFill>
                <a:latin typeface="Cambria" panose="02040503050406030204" pitchFamily="18" charset="0"/>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xcelmath.atelierkobato.com/excelgraph/" TargetMode="External"/><Relationship Id="rId2" Type="http://schemas.openxmlformats.org/officeDocument/2006/relationships/hyperlink" Target="https://excelmath.atelierkobato.com/" TargetMode="External"/><Relationship Id="rId1" Type="http://schemas.openxmlformats.org/officeDocument/2006/relationships/hyperlink" Target="https://excelmath.atelierkobato.com/am-rank/" TargetMode="External"/><Relationship Id="rId6" Type="http://schemas.openxmlformats.org/officeDocument/2006/relationships/hyperlink" Target="https://excelmath.atelierkobato.com/category/math-dictionary/" TargetMode="External"/><Relationship Id="rId5" Type="http://schemas.openxmlformats.org/officeDocument/2006/relationships/hyperlink" Target="https://excelmath.atelierkobato.com/mathtopic/" TargetMode="External"/><Relationship Id="rId4" Type="http://schemas.openxmlformats.org/officeDocument/2006/relationships/hyperlink" Target="https://excelmath.atelierkobato.com/vba-macro/"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excelmath.atelierkobato.com/vba-sqr/"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hyperlink" Target="https://excelmath.atelierkobato.com/vba-sqr/" TargetMode="External"/><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1"/>
  <sheetViews>
    <sheetView tabSelected="1" workbookViewId="0"/>
  </sheetViews>
  <sheetFormatPr defaultRowHeight="13.2" x14ac:dyDescent="0.2"/>
  <cols>
    <col min="1" max="1" width="3.33203125" customWidth="1"/>
    <col min="2" max="2" width="5.21875" customWidth="1"/>
    <col min="5" max="5" width="8.88671875" customWidth="1"/>
    <col min="8" max="8" width="3.33203125" customWidth="1"/>
    <col min="9" max="9" width="2.33203125" customWidth="1"/>
    <col min="10" max="11" width="8.88671875" customWidth="1"/>
    <col min="15" max="15" width="8.88671875" customWidth="1"/>
    <col min="16" max="16" width="2.33203125" customWidth="1"/>
    <col min="19" max="19" width="4" customWidth="1"/>
  </cols>
  <sheetData>
    <row r="1" spans="2:19" ht="13.8" thickBot="1" x14ac:dyDescent="0.25"/>
    <row r="2" spans="2:19" ht="16.8" customHeight="1" x14ac:dyDescent="0.2">
      <c r="B2" s="20"/>
      <c r="C2" s="21"/>
      <c r="D2" s="21"/>
      <c r="E2" s="21"/>
      <c r="F2" s="21"/>
      <c r="G2" s="22"/>
      <c r="H2" s="29"/>
      <c r="I2" s="32"/>
      <c r="J2" s="41" t="s">
        <v>22</v>
      </c>
      <c r="K2" s="41"/>
      <c r="L2" s="41"/>
      <c r="M2" s="41"/>
      <c r="N2" s="41"/>
      <c r="O2" s="41"/>
      <c r="P2" s="33"/>
    </row>
    <row r="3" spans="2:19" ht="16.8" customHeight="1" x14ac:dyDescent="0.2">
      <c r="B3" s="23"/>
      <c r="C3" s="36" t="s">
        <v>11</v>
      </c>
      <c r="D3" s="8"/>
      <c r="E3" s="8"/>
      <c r="F3" s="8"/>
      <c r="G3" s="24"/>
      <c r="H3" s="17"/>
      <c r="I3" s="32"/>
      <c r="J3" s="41"/>
      <c r="K3" s="41"/>
      <c r="L3" s="41"/>
      <c r="M3" s="41"/>
      <c r="N3" s="41"/>
      <c r="O3" s="41"/>
      <c r="P3" s="33"/>
    </row>
    <row r="4" spans="2:19" ht="16.8" customHeight="1" x14ac:dyDescent="0.2">
      <c r="B4" s="23"/>
      <c r="C4" s="8"/>
      <c r="D4" s="8"/>
      <c r="E4" s="8"/>
      <c r="F4" s="8"/>
      <c r="G4" s="24"/>
      <c r="H4" s="17"/>
      <c r="I4" s="32"/>
      <c r="J4" s="44" t="s">
        <v>28</v>
      </c>
      <c r="K4" s="44"/>
      <c r="L4" s="44"/>
      <c r="M4" s="44"/>
      <c r="N4" s="44"/>
      <c r="O4" s="44"/>
      <c r="P4" s="33"/>
    </row>
    <row r="5" spans="2:19" ht="16.8" customHeight="1" x14ac:dyDescent="0.2">
      <c r="B5" s="23"/>
      <c r="C5" s="42" t="s">
        <v>12</v>
      </c>
      <c r="D5" s="42"/>
      <c r="E5" s="8"/>
      <c r="F5" s="8"/>
      <c r="G5" s="24"/>
      <c r="H5" s="17"/>
      <c r="I5" s="32"/>
      <c r="J5" s="44"/>
      <c r="K5" s="44"/>
      <c r="L5" s="44"/>
      <c r="M5" s="44"/>
      <c r="N5" s="44"/>
      <c r="O5" s="44"/>
      <c r="P5" s="33"/>
    </row>
    <row r="6" spans="2:19" ht="16.8" customHeight="1" x14ac:dyDescent="0.2">
      <c r="B6" s="23"/>
      <c r="C6" s="25"/>
      <c r="D6" s="25"/>
      <c r="E6" s="8"/>
      <c r="F6" s="8"/>
      <c r="G6" s="24"/>
      <c r="H6" s="17"/>
      <c r="I6" s="32"/>
      <c r="J6" s="44"/>
      <c r="K6" s="44"/>
      <c r="L6" s="44"/>
      <c r="M6" s="44"/>
      <c r="N6" s="44"/>
      <c r="O6" s="44"/>
      <c r="P6" s="33"/>
    </row>
    <row r="7" spans="2:19" ht="16.8" customHeight="1" x14ac:dyDescent="0.2">
      <c r="B7" s="23"/>
      <c r="C7" s="42" t="s">
        <v>15</v>
      </c>
      <c r="D7" s="42"/>
      <c r="E7" s="42"/>
      <c r="F7" s="8"/>
      <c r="G7" s="24"/>
      <c r="H7" s="17"/>
      <c r="I7" s="32"/>
      <c r="J7" s="44"/>
      <c r="K7" s="44"/>
      <c r="L7" s="44"/>
      <c r="M7" s="44"/>
      <c r="N7" s="44"/>
      <c r="O7" s="44"/>
      <c r="P7" s="33"/>
    </row>
    <row r="8" spans="2:19" ht="16.8" customHeight="1" x14ac:dyDescent="0.2">
      <c r="B8" s="23"/>
      <c r="C8" s="8"/>
      <c r="D8" s="8"/>
      <c r="E8" s="8"/>
      <c r="F8" s="8"/>
      <c r="G8" s="24"/>
      <c r="H8" s="17"/>
      <c r="I8" s="32"/>
      <c r="J8" s="44"/>
      <c r="K8" s="44"/>
      <c r="L8" s="44"/>
      <c r="M8" s="44"/>
      <c r="N8" s="44"/>
      <c r="O8" s="44"/>
      <c r="P8" s="33"/>
    </row>
    <row r="9" spans="2:19" ht="16.8" customHeight="1" x14ac:dyDescent="0.2">
      <c r="B9" s="23"/>
      <c r="C9" s="42" t="s">
        <v>13</v>
      </c>
      <c r="D9" s="42"/>
      <c r="E9" s="42"/>
      <c r="F9" s="8"/>
      <c r="G9" s="24"/>
      <c r="H9" s="17"/>
      <c r="I9" s="32"/>
      <c r="J9" s="44"/>
      <c r="K9" s="44"/>
      <c r="L9" s="44"/>
      <c r="M9" s="44"/>
      <c r="N9" s="44"/>
      <c r="O9" s="44"/>
      <c r="P9" s="33"/>
    </row>
    <row r="10" spans="2:19" ht="16.8" customHeight="1" x14ac:dyDescent="0.2">
      <c r="B10" s="23"/>
      <c r="C10" s="8"/>
      <c r="D10" s="8"/>
      <c r="E10" s="8"/>
      <c r="F10" s="8"/>
      <c r="G10" s="24"/>
      <c r="H10" s="17"/>
      <c r="I10" s="34"/>
      <c r="J10" s="44"/>
      <c r="K10" s="44"/>
      <c r="L10" s="44"/>
      <c r="M10" s="44"/>
      <c r="N10" s="44"/>
      <c r="O10" s="44"/>
      <c r="P10" s="33"/>
      <c r="Q10" s="17"/>
      <c r="R10" s="17"/>
      <c r="S10" s="17"/>
    </row>
    <row r="11" spans="2:19" ht="16.8" customHeight="1" x14ac:dyDescent="0.2">
      <c r="B11" s="23"/>
      <c r="C11" s="42" t="s">
        <v>14</v>
      </c>
      <c r="D11" s="42"/>
      <c r="E11" s="8"/>
      <c r="F11" s="8"/>
      <c r="G11" s="24"/>
      <c r="H11" s="17"/>
      <c r="I11" s="34"/>
      <c r="J11" s="44"/>
      <c r="K11" s="44"/>
      <c r="L11" s="44"/>
      <c r="M11" s="44"/>
      <c r="N11" s="44"/>
      <c r="O11" s="44"/>
      <c r="P11" s="33"/>
      <c r="Q11" s="17"/>
      <c r="R11" s="17"/>
      <c r="S11" s="17"/>
    </row>
    <row r="12" spans="2:19" ht="16.8" customHeight="1" x14ac:dyDescent="0.2">
      <c r="B12" s="23"/>
      <c r="C12" s="8"/>
      <c r="D12" s="8"/>
      <c r="E12" s="8"/>
      <c r="F12" s="8"/>
      <c r="G12" s="24"/>
      <c r="H12" s="17"/>
      <c r="I12" s="34"/>
      <c r="J12" s="44"/>
      <c r="K12" s="44"/>
      <c r="L12" s="44"/>
      <c r="M12" s="44"/>
      <c r="N12" s="44"/>
      <c r="O12" s="44"/>
      <c r="P12" s="33"/>
      <c r="Q12" s="17"/>
      <c r="R12" s="17"/>
      <c r="S12" s="17"/>
    </row>
    <row r="13" spans="2:19" ht="16.8" customHeight="1" x14ac:dyDescent="0.2">
      <c r="B13" s="23"/>
      <c r="C13" s="42" t="s">
        <v>16</v>
      </c>
      <c r="D13" s="42"/>
      <c r="E13" s="8"/>
      <c r="F13" s="8"/>
      <c r="G13" s="24"/>
      <c r="H13" s="17"/>
      <c r="I13" s="34"/>
      <c r="J13" s="44"/>
      <c r="K13" s="44"/>
      <c r="L13" s="44"/>
      <c r="M13" s="44"/>
      <c r="N13" s="44"/>
      <c r="O13" s="44"/>
      <c r="P13" s="34"/>
      <c r="Q13" s="17"/>
      <c r="R13" s="17"/>
      <c r="S13" s="17"/>
    </row>
    <row r="14" spans="2:19" ht="16.8" customHeight="1" x14ac:dyDescent="0.2">
      <c r="B14" s="23"/>
      <c r="C14" s="8"/>
      <c r="D14" s="8"/>
      <c r="E14" s="8"/>
      <c r="F14" s="8"/>
      <c r="G14" s="24"/>
      <c r="H14" s="17"/>
      <c r="I14" s="34"/>
      <c r="J14" s="44"/>
      <c r="K14" s="44"/>
      <c r="L14" s="44"/>
      <c r="M14" s="44"/>
      <c r="N14" s="44"/>
      <c r="O14" s="44"/>
      <c r="P14" s="34"/>
      <c r="Q14" s="17"/>
      <c r="R14" s="17"/>
      <c r="S14" s="17"/>
    </row>
    <row r="15" spans="2:19" ht="16.8" customHeight="1" x14ac:dyDescent="0.2">
      <c r="B15" s="23"/>
      <c r="C15" s="43" t="s">
        <v>17</v>
      </c>
      <c r="D15" s="43"/>
      <c r="E15" s="43"/>
      <c r="F15" s="8"/>
      <c r="G15" s="24"/>
      <c r="H15" s="17"/>
      <c r="I15" s="34"/>
      <c r="J15" s="44"/>
      <c r="K15" s="44"/>
      <c r="L15" s="44"/>
      <c r="M15" s="44"/>
      <c r="N15" s="44"/>
      <c r="O15" s="44"/>
      <c r="P15" s="34"/>
      <c r="Q15" s="17"/>
      <c r="R15" s="17"/>
      <c r="S15" s="17"/>
    </row>
    <row r="16" spans="2:19" ht="16.8" customHeight="1" thickBot="1" x14ac:dyDescent="0.25">
      <c r="B16" s="26"/>
      <c r="C16" s="27"/>
      <c r="D16" s="27"/>
      <c r="E16" s="27"/>
      <c r="F16" s="27"/>
      <c r="G16" s="28"/>
      <c r="H16" s="17"/>
      <c r="I16" s="34"/>
      <c r="J16" s="44"/>
      <c r="K16" s="44"/>
      <c r="L16" s="44"/>
      <c r="M16" s="44"/>
      <c r="N16" s="44"/>
      <c r="O16" s="44"/>
      <c r="P16" s="34"/>
      <c r="Q16" s="17"/>
      <c r="R16" s="17"/>
      <c r="S16" s="17"/>
    </row>
    <row r="17" spans="8:16" ht="16.8" customHeight="1" x14ac:dyDescent="0.2">
      <c r="H17" s="29"/>
      <c r="I17" s="32"/>
      <c r="J17" s="44"/>
      <c r="K17" s="44"/>
      <c r="L17" s="44"/>
      <c r="M17" s="44"/>
      <c r="N17" s="44"/>
      <c r="O17" s="44"/>
      <c r="P17" s="32"/>
    </row>
    <row r="18" spans="8:16" ht="16.8" customHeight="1" x14ac:dyDescent="0.2">
      <c r="H18" s="29"/>
      <c r="I18" s="32"/>
      <c r="J18" s="40"/>
      <c r="K18" s="32"/>
      <c r="L18" s="32"/>
      <c r="M18" s="32"/>
      <c r="N18" s="32"/>
      <c r="O18" s="32"/>
      <c r="P18" s="32"/>
    </row>
    <row r="19" spans="8:16" ht="16.8" customHeight="1" x14ac:dyDescent="0.2">
      <c r="J19" s="18"/>
    </row>
    <row r="20" spans="8:16" ht="16.8" customHeight="1" x14ac:dyDescent="0.2">
      <c r="J20" s="18"/>
    </row>
    <row r="21" spans="8:16" ht="16.8" customHeight="1" x14ac:dyDescent="0.2"/>
  </sheetData>
  <mergeCells count="8">
    <mergeCell ref="J2:O3"/>
    <mergeCell ref="C11:D11"/>
    <mergeCell ref="C13:D13"/>
    <mergeCell ref="C15:E15"/>
    <mergeCell ref="C5:D5"/>
    <mergeCell ref="C7:E7"/>
    <mergeCell ref="C9:E9"/>
    <mergeCell ref="J4:O17"/>
  </mergeCells>
  <phoneticPr fontId="1"/>
  <hyperlinks>
    <hyperlink ref="C15:D15" r:id="rId1" display="&gt;&gt; パソコン、PCソフト"/>
    <hyperlink ref="C5:D5" r:id="rId2" display="&gt;&gt; トップページ"/>
    <hyperlink ref="C7:E7" r:id="rId3" display="&gt;&gt; Excel 数値計算入門"/>
    <hyperlink ref="C9:E9" r:id="rId4" display="&gt;&gt; VBA プログラミング超入門"/>
    <hyperlink ref="C11:D11" r:id="rId5" display="&gt;&gt; 数学よもやま話"/>
    <hyperlink ref="C13:D13" r:id="rId6" display="&gt;&gt; 数学日記"/>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0"/>
  <sheetViews>
    <sheetView workbookViewId="0"/>
  </sheetViews>
  <sheetFormatPr defaultRowHeight="13.2" x14ac:dyDescent="0.2"/>
  <cols>
    <col min="3" max="3" width="37.33203125" style="35" bestFit="1" customWidth="1"/>
  </cols>
  <sheetData>
    <row r="1" spans="2:3" ht="24.6" customHeight="1" x14ac:dyDescent="0.2">
      <c r="B1" s="45" t="s">
        <v>26</v>
      </c>
      <c r="C1" s="45"/>
    </row>
    <row r="2" spans="2:3" ht="18.600000000000001" customHeight="1" x14ac:dyDescent="0.2"/>
    <row r="3" spans="2:3" ht="18.600000000000001" customHeight="1" x14ac:dyDescent="0.2">
      <c r="B3" s="37" t="s">
        <v>23</v>
      </c>
      <c r="C3" s="38">
        <f>SQRT(11)</f>
        <v>3.3166247903553998</v>
      </c>
    </row>
    <row r="4" spans="2:3" ht="18.600000000000001" customHeight="1" x14ac:dyDescent="0.2">
      <c r="B4" s="37" t="s">
        <v>23</v>
      </c>
      <c r="C4" s="38">
        <f>11^0.5</f>
        <v>3.3166247903553998</v>
      </c>
    </row>
    <row r="5" spans="2:3" ht="18.600000000000001" customHeight="1" x14ac:dyDescent="0.2">
      <c r="B5" s="37" t="s">
        <v>24</v>
      </c>
      <c r="C5" s="38">
        <f>POWER(120,0.5)</f>
        <v>10.954451150103322</v>
      </c>
    </row>
    <row r="6" spans="2:3" ht="18.600000000000001" customHeight="1" x14ac:dyDescent="0.2">
      <c r="B6" s="37" t="s">
        <v>25</v>
      </c>
      <c r="C6" s="39" t="str">
        <f>IMSQRT("2+3i")</f>
        <v>1.67414922803554+0.895977476129838i</v>
      </c>
    </row>
    <row r="7" spans="2:3" ht="18.600000000000001" customHeight="1" x14ac:dyDescent="0.2"/>
    <row r="8" spans="2:3" ht="18.600000000000001" customHeight="1" x14ac:dyDescent="0.2"/>
    <row r="9" spans="2:3" ht="18.600000000000001" customHeight="1" x14ac:dyDescent="0.2"/>
    <row r="10" spans="2:3" ht="18.600000000000001" customHeight="1" x14ac:dyDescent="0.2"/>
    <row r="11" spans="2:3" ht="18.600000000000001" customHeight="1" x14ac:dyDescent="0.2"/>
    <row r="12" spans="2:3" ht="18.600000000000001" customHeight="1" x14ac:dyDescent="0.2"/>
    <row r="13" spans="2:3" ht="18.600000000000001" customHeight="1" x14ac:dyDescent="0.2"/>
    <row r="14" spans="2:3" ht="18.600000000000001" customHeight="1" x14ac:dyDescent="0.2"/>
    <row r="15" spans="2:3" ht="18.600000000000001" customHeight="1" x14ac:dyDescent="0.2"/>
    <row r="16" spans="2:3" ht="18.600000000000001" customHeight="1" x14ac:dyDescent="0.2"/>
    <row r="17" ht="18.600000000000001" customHeight="1" x14ac:dyDescent="0.2"/>
    <row r="18" ht="18.600000000000001" customHeight="1" x14ac:dyDescent="0.2"/>
    <row r="19" ht="18.600000000000001" customHeight="1" x14ac:dyDescent="0.2"/>
    <row r="20" ht="18.600000000000001" customHeight="1" x14ac:dyDescent="0.2"/>
  </sheetData>
  <mergeCells count="1">
    <mergeCell ref="B1:C1"/>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04"/>
  <sheetViews>
    <sheetView zoomScaleNormal="100" workbookViewId="0"/>
  </sheetViews>
  <sheetFormatPr defaultRowHeight="13.2" x14ac:dyDescent="0.2"/>
  <cols>
    <col min="1" max="1" width="5.109375" customWidth="1"/>
    <col min="2" max="2" width="7.5546875" customWidth="1"/>
    <col min="3" max="3" width="13.5546875" customWidth="1"/>
    <col min="4" max="4" width="5.21875" customWidth="1"/>
  </cols>
  <sheetData>
    <row r="1" spans="2:12" ht="31.2" customHeight="1" x14ac:dyDescent="0.2">
      <c r="B1" s="46" t="s">
        <v>27</v>
      </c>
      <c r="C1" s="46"/>
      <c r="D1" s="47" t="s">
        <v>2</v>
      </c>
      <c r="E1" s="47"/>
      <c r="F1" s="7"/>
    </row>
    <row r="2" spans="2:12" ht="15.6" customHeight="1" x14ac:dyDescent="0.2"/>
    <row r="3" spans="2:12" ht="16.8" customHeight="1" x14ac:dyDescent="0.2">
      <c r="B3" s="6" t="s">
        <v>0</v>
      </c>
      <c r="C3" s="6" t="s">
        <v>1</v>
      </c>
      <c r="E3" s="48" t="s">
        <v>19</v>
      </c>
      <c r="F3" s="48"/>
      <c r="G3" s="48"/>
      <c r="H3" s="48"/>
      <c r="I3" s="48"/>
      <c r="J3" s="48"/>
      <c r="K3" s="16"/>
      <c r="L3" s="19"/>
    </row>
    <row r="4" spans="2:12" ht="16.8" customHeight="1" x14ac:dyDescent="0.2">
      <c r="B4" s="1">
        <v>0</v>
      </c>
      <c r="C4" s="3">
        <f>SQRT(B4)</f>
        <v>0</v>
      </c>
    </row>
    <row r="5" spans="2:12" ht="16.8" customHeight="1" x14ac:dyDescent="0.2">
      <c r="B5" s="1">
        <v>0.1</v>
      </c>
      <c r="C5" s="4">
        <f t="shared" ref="C5:C68" si="0">SQRT(B5)</f>
        <v>0.31622776601683794</v>
      </c>
    </row>
    <row r="6" spans="2:12" ht="16.8" customHeight="1" x14ac:dyDescent="0.2">
      <c r="B6" s="1">
        <v>0.2</v>
      </c>
      <c r="C6" s="4">
        <f t="shared" si="0"/>
        <v>0.44721359549995793</v>
      </c>
    </row>
    <row r="7" spans="2:12" ht="16.8" customHeight="1" x14ac:dyDescent="0.2">
      <c r="B7" s="1">
        <v>0.3</v>
      </c>
      <c r="C7" s="4">
        <f t="shared" si="0"/>
        <v>0.54772255750516607</v>
      </c>
    </row>
    <row r="8" spans="2:12" ht="16.8" customHeight="1" x14ac:dyDescent="0.2">
      <c r="B8" s="1">
        <v>0.4</v>
      </c>
      <c r="C8" s="4">
        <f t="shared" si="0"/>
        <v>0.63245553203367588</v>
      </c>
    </row>
    <row r="9" spans="2:12" ht="16.8" customHeight="1" x14ac:dyDescent="0.2">
      <c r="B9" s="1">
        <v>0.5</v>
      </c>
      <c r="C9" s="4">
        <f t="shared" si="0"/>
        <v>0.70710678118654757</v>
      </c>
    </row>
    <row r="10" spans="2:12" ht="16.8" customHeight="1" x14ac:dyDescent="0.2">
      <c r="B10" s="1">
        <v>0.6</v>
      </c>
      <c r="C10" s="4">
        <f t="shared" si="0"/>
        <v>0.7745966692414834</v>
      </c>
    </row>
    <row r="11" spans="2:12" ht="16.8" customHeight="1" x14ac:dyDescent="0.2">
      <c r="B11" s="1">
        <v>0.7</v>
      </c>
      <c r="C11" s="4">
        <f t="shared" si="0"/>
        <v>0.83666002653407556</v>
      </c>
    </row>
    <row r="12" spans="2:12" ht="16.8" customHeight="1" x14ac:dyDescent="0.2">
      <c r="B12" s="1">
        <v>0.8</v>
      </c>
      <c r="C12" s="4">
        <f t="shared" si="0"/>
        <v>0.89442719099991586</v>
      </c>
    </row>
    <row r="13" spans="2:12" ht="16.8" customHeight="1" x14ac:dyDescent="0.2">
      <c r="B13" s="1">
        <v>0.9</v>
      </c>
      <c r="C13" s="4">
        <f t="shared" si="0"/>
        <v>0.94868329805051377</v>
      </c>
    </row>
    <row r="14" spans="2:12" ht="16.8" customHeight="1" x14ac:dyDescent="0.2">
      <c r="B14" s="1">
        <v>1</v>
      </c>
      <c r="C14" s="4">
        <f t="shared" si="0"/>
        <v>1</v>
      </c>
    </row>
    <row r="15" spans="2:12" ht="16.8" customHeight="1" x14ac:dyDescent="0.2">
      <c r="B15" s="1">
        <v>1.1000000000000001</v>
      </c>
      <c r="C15" s="4">
        <f t="shared" si="0"/>
        <v>1.0488088481701516</v>
      </c>
    </row>
    <row r="16" spans="2:12" ht="16.8" customHeight="1" x14ac:dyDescent="0.2">
      <c r="B16" s="1">
        <v>1.2</v>
      </c>
      <c r="C16" s="4">
        <f t="shared" si="0"/>
        <v>1.0954451150103321</v>
      </c>
    </row>
    <row r="17" spans="2:3" ht="16.8" customHeight="1" x14ac:dyDescent="0.2">
      <c r="B17" s="1">
        <v>1.3</v>
      </c>
      <c r="C17" s="4">
        <f t="shared" si="0"/>
        <v>1.1401754250991381</v>
      </c>
    </row>
    <row r="18" spans="2:3" ht="16.8" customHeight="1" x14ac:dyDescent="0.2">
      <c r="B18" s="1">
        <v>1.4</v>
      </c>
      <c r="C18" s="4">
        <f t="shared" si="0"/>
        <v>1.1832159566199232</v>
      </c>
    </row>
    <row r="19" spans="2:3" ht="16.8" customHeight="1" x14ac:dyDescent="0.2">
      <c r="B19" s="1">
        <v>1.5</v>
      </c>
      <c r="C19" s="4">
        <f t="shared" si="0"/>
        <v>1.2247448713915889</v>
      </c>
    </row>
    <row r="20" spans="2:3" ht="16.8" customHeight="1" x14ac:dyDescent="0.2">
      <c r="B20" s="1">
        <v>1.6</v>
      </c>
      <c r="C20" s="4">
        <f t="shared" si="0"/>
        <v>1.2649110640673518</v>
      </c>
    </row>
    <row r="21" spans="2:3" ht="16.8" customHeight="1" x14ac:dyDescent="0.2">
      <c r="B21" s="1">
        <v>1.7</v>
      </c>
      <c r="C21" s="4">
        <f t="shared" si="0"/>
        <v>1.3038404810405297</v>
      </c>
    </row>
    <row r="22" spans="2:3" ht="16.8" customHeight="1" x14ac:dyDescent="0.2">
      <c r="B22" s="1">
        <v>1.8</v>
      </c>
      <c r="C22" s="4">
        <f t="shared" si="0"/>
        <v>1.3416407864998738</v>
      </c>
    </row>
    <row r="23" spans="2:3" ht="16.8" customHeight="1" x14ac:dyDescent="0.2">
      <c r="B23" s="1">
        <v>1.9</v>
      </c>
      <c r="C23" s="4">
        <f t="shared" si="0"/>
        <v>1.3784048752090221</v>
      </c>
    </row>
    <row r="24" spans="2:3" ht="16.8" customHeight="1" x14ac:dyDescent="0.2">
      <c r="B24" s="1">
        <v>2</v>
      </c>
      <c r="C24" s="4">
        <f t="shared" si="0"/>
        <v>1.4142135623730951</v>
      </c>
    </row>
    <row r="25" spans="2:3" ht="16.8" customHeight="1" x14ac:dyDescent="0.2">
      <c r="B25" s="1">
        <v>2.1</v>
      </c>
      <c r="C25" s="4">
        <f t="shared" si="0"/>
        <v>1.4491376746189439</v>
      </c>
    </row>
    <row r="26" spans="2:3" ht="16.8" customHeight="1" x14ac:dyDescent="0.2">
      <c r="B26" s="1">
        <v>2.2000000000000002</v>
      </c>
      <c r="C26" s="4">
        <f t="shared" si="0"/>
        <v>1.4832396974191326</v>
      </c>
    </row>
    <row r="27" spans="2:3" ht="16.8" customHeight="1" x14ac:dyDescent="0.2">
      <c r="B27" s="1">
        <v>2.2999999999999998</v>
      </c>
      <c r="C27" s="4">
        <f t="shared" si="0"/>
        <v>1.51657508881031</v>
      </c>
    </row>
    <row r="28" spans="2:3" ht="16.8" customHeight="1" x14ac:dyDescent="0.2">
      <c r="B28" s="1">
        <v>2.4</v>
      </c>
      <c r="C28" s="4">
        <f t="shared" si="0"/>
        <v>1.5491933384829668</v>
      </c>
    </row>
    <row r="29" spans="2:3" ht="16.8" customHeight="1" x14ac:dyDescent="0.2">
      <c r="B29" s="1">
        <v>2.5</v>
      </c>
      <c r="C29" s="4">
        <f t="shared" si="0"/>
        <v>1.5811388300841898</v>
      </c>
    </row>
    <row r="30" spans="2:3" ht="16.8" customHeight="1" x14ac:dyDescent="0.2">
      <c r="B30" s="1">
        <v>2.6</v>
      </c>
      <c r="C30" s="4">
        <f t="shared" si="0"/>
        <v>1.61245154965971</v>
      </c>
    </row>
    <row r="31" spans="2:3" ht="16.8" customHeight="1" x14ac:dyDescent="0.2">
      <c r="B31" s="1">
        <v>2.7</v>
      </c>
      <c r="C31" s="4">
        <f t="shared" si="0"/>
        <v>1.6431676725154984</v>
      </c>
    </row>
    <row r="32" spans="2:3" ht="16.8" customHeight="1" x14ac:dyDescent="0.2">
      <c r="B32" s="1">
        <v>2.8</v>
      </c>
      <c r="C32" s="4">
        <f t="shared" si="0"/>
        <v>1.6733200530681511</v>
      </c>
    </row>
    <row r="33" spans="2:3" ht="16.8" customHeight="1" x14ac:dyDescent="0.2">
      <c r="B33" s="1">
        <v>2.9</v>
      </c>
      <c r="C33" s="4">
        <f t="shared" si="0"/>
        <v>1.70293863659264</v>
      </c>
    </row>
    <row r="34" spans="2:3" ht="16.8" customHeight="1" x14ac:dyDescent="0.2">
      <c r="B34" s="1">
        <v>3</v>
      </c>
      <c r="C34" s="4">
        <f t="shared" si="0"/>
        <v>1.7320508075688772</v>
      </c>
    </row>
    <row r="35" spans="2:3" ht="16.8" customHeight="1" x14ac:dyDescent="0.2">
      <c r="B35" s="1">
        <v>3.1</v>
      </c>
      <c r="C35" s="4">
        <f t="shared" si="0"/>
        <v>1.7606816861659009</v>
      </c>
    </row>
    <row r="36" spans="2:3" ht="16.8" customHeight="1" x14ac:dyDescent="0.2">
      <c r="B36" s="1">
        <v>3.2</v>
      </c>
      <c r="C36" s="4">
        <f t="shared" si="0"/>
        <v>1.7888543819998317</v>
      </c>
    </row>
    <row r="37" spans="2:3" ht="16.8" customHeight="1" x14ac:dyDescent="0.2">
      <c r="B37" s="1">
        <v>3.3</v>
      </c>
      <c r="C37" s="4">
        <f t="shared" si="0"/>
        <v>1.8165902124584949</v>
      </c>
    </row>
    <row r="38" spans="2:3" ht="16.8" customHeight="1" x14ac:dyDescent="0.2">
      <c r="B38" s="1">
        <v>3.4</v>
      </c>
      <c r="C38" s="4">
        <f t="shared" si="0"/>
        <v>1.8439088914585775</v>
      </c>
    </row>
    <row r="39" spans="2:3" ht="16.8" customHeight="1" x14ac:dyDescent="0.2">
      <c r="B39" s="1">
        <v>3.5</v>
      </c>
      <c r="C39" s="4">
        <f t="shared" si="0"/>
        <v>1.8708286933869707</v>
      </c>
    </row>
    <row r="40" spans="2:3" ht="16.8" customHeight="1" x14ac:dyDescent="0.2">
      <c r="B40" s="1">
        <v>3.6</v>
      </c>
      <c r="C40" s="4">
        <f t="shared" si="0"/>
        <v>1.8973665961010275</v>
      </c>
    </row>
    <row r="41" spans="2:3" ht="16.8" customHeight="1" x14ac:dyDescent="0.2">
      <c r="B41" s="1">
        <v>3.7</v>
      </c>
      <c r="C41" s="4">
        <f t="shared" si="0"/>
        <v>1.9235384061671346</v>
      </c>
    </row>
    <row r="42" spans="2:3" ht="16.8" customHeight="1" x14ac:dyDescent="0.2">
      <c r="B42" s="1">
        <v>3.8</v>
      </c>
      <c r="C42" s="4">
        <f t="shared" si="0"/>
        <v>1.9493588689617927</v>
      </c>
    </row>
    <row r="43" spans="2:3" ht="16.8" customHeight="1" x14ac:dyDescent="0.2">
      <c r="B43" s="1">
        <v>3.9</v>
      </c>
      <c r="C43" s="4">
        <f t="shared" si="0"/>
        <v>1.9748417658131499</v>
      </c>
    </row>
    <row r="44" spans="2:3" ht="16.8" customHeight="1" x14ac:dyDescent="0.2">
      <c r="B44" s="1">
        <v>4</v>
      </c>
      <c r="C44" s="4">
        <f t="shared" si="0"/>
        <v>2</v>
      </c>
    </row>
    <row r="45" spans="2:3" ht="16.8" customHeight="1" x14ac:dyDescent="0.2">
      <c r="B45" s="1">
        <v>4.0999999999999996</v>
      </c>
      <c r="C45" s="4">
        <f t="shared" si="0"/>
        <v>2.0248456731316584</v>
      </c>
    </row>
    <row r="46" spans="2:3" ht="16.8" customHeight="1" x14ac:dyDescent="0.2">
      <c r="B46" s="1">
        <v>4.2</v>
      </c>
      <c r="C46" s="4">
        <f t="shared" si="0"/>
        <v>2.0493901531919199</v>
      </c>
    </row>
    <row r="47" spans="2:3" ht="16.8" customHeight="1" x14ac:dyDescent="0.2">
      <c r="B47" s="1">
        <v>4.3</v>
      </c>
      <c r="C47" s="4">
        <f t="shared" si="0"/>
        <v>2.0736441353327719</v>
      </c>
    </row>
    <row r="48" spans="2:3" ht="16.8" customHeight="1" x14ac:dyDescent="0.2">
      <c r="B48" s="1">
        <v>4.4000000000000004</v>
      </c>
      <c r="C48" s="4">
        <f t="shared" si="0"/>
        <v>2.0976176963403033</v>
      </c>
    </row>
    <row r="49" spans="2:3" ht="16.8" customHeight="1" x14ac:dyDescent="0.2">
      <c r="B49" s="1">
        <v>4.5</v>
      </c>
      <c r="C49" s="4">
        <f t="shared" si="0"/>
        <v>2.1213203435596424</v>
      </c>
    </row>
    <row r="50" spans="2:3" ht="16.8" customHeight="1" x14ac:dyDescent="0.2">
      <c r="B50" s="1">
        <v>4.5999999999999996</v>
      </c>
      <c r="C50" s="4">
        <f t="shared" si="0"/>
        <v>2.1447610589527217</v>
      </c>
    </row>
    <row r="51" spans="2:3" ht="16.8" customHeight="1" x14ac:dyDescent="0.2">
      <c r="B51" s="1">
        <v>4.7</v>
      </c>
      <c r="C51" s="4">
        <f t="shared" si="0"/>
        <v>2.16794833886788</v>
      </c>
    </row>
    <row r="52" spans="2:3" ht="16.8" customHeight="1" x14ac:dyDescent="0.2">
      <c r="B52" s="1">
        <v>4.8</v>
      </c>
      <c r="C52" s="4">
        <f t="shared" si="0"/>
        <v>2.1908902300206643</v>
      </c>
    </row>
    <row r="53" spans="2:3" ht="16.8" customHeight="1" x14ac:dyDescent="0.2">
      <c r="B53" s="1">
        <v>4.9000000000000004</v>
      </c>
      <c r="C53" s="4">
        <f t="shared" si="0"/>
        <v>2.2135943621178655</v>
      </c>
    </row>
    <row r="54" spans="2:3" ht="16.8" customHeight="1" x14ac:dyDescent="0.2">
      <c r="B54" s="1">
        <v>5</v>
      </c>
      <c r="C54" s="4">
        <f t="shared" si="0"/>
        <v>2.2360679774997898</v>
      </c>
    </row>
    <row r="55" spans="2:3" ht="16.8" customHeight="1" x14ac:dyDescent="0.2">
      <c r="B55" s="1">
        <v>5.0999999999999996</v>
      </c>
      <c r="C55" s="4">
        <f t="shared" si="0"/>
        <v>2.2583179581272428</v>
      </c>
    </row>
    <row r="56" spans="2:3" ht="16.8" customHeight="1" x14ac:dyDescent="0.2">
      <c r="B56" s="1">
        <v>5.2</v>
      </c>
      <c r="C56" s="4">
        <f t="shared" si="0"/>
        <v>2.2803508501982761</v>
      </c>
    </row>
    <row r="57" spans="2:3" ht="16.8" customHeight="1" x14ac:dyDescent="0.2">
      <c r="B57" s="1">
        <v>5.3</v>
      </c>
      <c r="C57" s="4">
        <f t="shared" si="0"/>
        <v>2.3021728866442674</v>
      </c>
    </row>
    <row r="58" spans="2:3" ht="16.8" customHeight="1" x14ac:dyDescent="0.2">
      <c r="B58" s="1">
        <v>5.4</v>
      </c>
      <c r="C58" s="4">
        <f t="shared" si="0"/>
        <v>2.3237900077244502</v>
      </c>
    </row>
    <row r="59" spans="2:3" ht="16.8" customHeight="1" x14ac:dyDescent="0.2">
      <c r="B59" s="1">
        <v>5.5</v>
      </c>
      <c r="C59" s="4">
        <f t="shared" si="0"/>
        <v>2.3452078799117149</v>
      </c>
    </row>
    <row r="60" spans="2:3" ht="16.8" customHeight="1" x14ac:dyDescent="0.2">
      <c r="B60" s="1">
        <v>5.6</v>
      </c>
      <c r="C60" s="4">
        <f t="shared" si="0"/>
        <v>2.3664319132398464</v>
      </c>
    </row>
    <row r="61" spans="2:3" ht="16.8" customHeight="1" x14ac:dyDescent="0.2">
      <c r="B61" s="1">
        <v>5.7</v>
      </c>
      <c r="C61" s="4">
        <f t="shared" si="0"/>
        <v>2.3874672772626644</v>
      </c>
    </row>
    <row r="62" spans="2:3" ht="16.8" customHeight="1" x14ac:dyDescent="0.2">
      <c r="B62" s="1">
        <v>5.8</v>
      </c>
      <c r="C62" s="4">
        <f t="shared" si="0"/>
        <v>2.4083189157584592</v>
      </c>
    </row>
    <row r="63" spans="2:3" ht="16.8" customHeight="1" x14ac:dyDescent="0.2">
      <c r="B63" s="1">
        <v>5.9</v>
      </c>
      <c r="C63" s="4">
        <f t="shared" si="0"/>
        <v>2.4289915602982237</v>
      </c>
    </row>
    <row r="64" spans="2:3" ht="16.8" customHeight="1" x14ac:dyDescent="0.2">
      <c r="B64" s="1">
        <v>6</v>
      </c>
      <c r="C64" s="4">
        <f t="shared" si="0"/>
        <v>2.4494897427831779</v>
      </c>
    </row>
    <row r="65" spans="2:3" ht="16.8" customHeight="1" x14ac:dyDescent="0.2">
      <c r="B65" s="1">
        <v>6.1</v>
      </c>
      <c r="C65" s="4">
        <f t="shared" si="0"/>
        <v>2.4698178070456938</v>
      </c>
    </row>
    <row r="66" spans="2:3" ht="16.8" customHeight="1" x14ac:dyDescent="0.2">
      <c r="B66" s="1">
        <v>6.2</v>
      </c>
      <c r="C66" s="4">
        <f t="shared" si="0"/>
        <v>2.4899799195977463</v>
      </c>
    </row>
    <row r="67" spans="2:3" ht="16.8" customHeight="1" x14ac:dyDescent="0.2">
      <c r="B67" s="1">
        <v>6.3</v>
      </c>
      <c r="C67" s="4">
        <f t="shared" si="0"/>
        <v>2.5099800796022267</v>
      </c>
    </row>
    <row r="68" spans="2:3" ht="16.8" customHeight="1" x14ac:dyDescent="0.2">
      <c r="B68" s="1">
        <v>6.4</v>
      </c>
      <c r="C68" s="4">
        <f t="shared" si="0"/>
        <v>2.5298221281347035</v>
      </c>
    </row>
    <row r="69" spans="2:3" ht="16.8" customHeight="1" x14ac:dyDescent="0.2">
      <c r="B69" s="1">
        <v>6.5</v>
      </c>
      <c r="C69" s="4">
        <f t="shared" ref="C69:C104" si="1">SQRT(B69)</f>
        <v>2.5495097567963922</v>
      </c>
    </row>
    <row r="70" spans="2:3" ht="16.8" customHeight="1" x14ac:dyDescent="0.2">
      <c r="B70" s="1">
        <v>6.6</v>
      </c>
      <c r="C70" s="4">
        <f t="shared" si="1"/>
        <v>2.5690465157330258</v>
      </c>
    </row>
    <row r="71" spans="2:3" ht="16.8" customHeight="1" x14ac:dyDescent="0.2">
      <c r="B71" s="1">
        <v>6.7</v>
      </c>
      <c r="C71" s="4">
        <f t="shared" si="1"/>
        <v>2.5884358211089569</v>
      </c>
    </row>
    <row r="72" spans="2:3" ht="16.8" customHeight="1" x14ac:dyDescent="0.2">
      <c r="B72" s="1">
        <v>6.8</v>
      </c>
      <c r="C72" s="4">
        <f t="shared" si="1"/>
        <v>2.6076809620810595</v>
      </c>
    </row>
    <row r="73" spans="2:3" ht="16.8" customHeight="1" x14ac:dyDescent="0.2">
      <c r="B73" s="1">
        <v>6.9</v>
      </c>
      <c r="C73" s="4">
        <f t="shared" si="1"/>
        <v>2.6267851073127395</v>
      </c>
    </row>
    <row r="74" spans="2:3" ht="16.8" customHeight="1" x14ac:dyDescent="0.2">
      <c r="B74" s="1">
        <v>7</v>
      </c>
      <c r="C74" s="4">
        <f t="shared" si="1"/>
        <v>2.6457513110645907</v>
      </c>
    </row>
    <row r="75" spans="2:3" ht="16.8" customHeight="1" x14ac:dyDescent="0.2">
      <c r="B75" s="1">
        <v>7.1</v>
      </c>
      <c r="C75" s="4">
        <f t="shared" si="1"/>
        <v>2.6645825188948455</v>
      </c>
    </row>
    <row r="76" spans="2:3" ht="16.8" customHeight="1" x14ac:dyDescent="0.2">
      <c r="B76" s="1">
        <v>7.2</v>
      </c>
      <c r="C76" s="4">
        <f t="shared" si="1"/>
        <v>2.6832815729997477</v>
      </c>
    </row>
    <row r="77" spans="2:3" ht="16.8" customHeight="1" x14ac:dyDescent="0.2">
      <c r="B77" s="1">
        <v>7.3</v>
      </c>
      <c r="C77" s="4">
        <f t="shared" si="1"/>
        <v>2.7018512172212592</v>
      </c>
    </row>
    <row r="78" spans="2:3" ht="16.8" customHeight="1" x14ac:dyDescent="0.2">
      <c r="B78" s="1">
        <v>7.4</v>
      </c>
      <c r="C78" s="4">
        <f t="shared" si="1"/>
        <v>2.7202941017470885</v>
      </c>
    </row>
    <row r="79" spans="2:3" ht="16.8" customHeight="1" x14ac:dyDescent="0.2">
      <c r="B79" s="1">
        <v>7.5</v>
      </c>
      <c r="C79" s="4">
        <f t="shared" si="1"/>
        <v>2.7386127875258306</v>
      </c>
    </row>
    <row r="80" spans="2:3" ht="16.8" customHeight="1" x14ac:dyDescent="0.2">
      <c r="B80" s="1">
        <v>7.6</v>
      </c>
      <c r="C80" s="4">
        <f t="shared" si="1"/>
        <v>2.7568097504180442</v>
      </c>
    </row>
    <row r="81" spans="2:3" ht="16.8" customHeight="1" x14ac:dyDescent="0.2">
      <c r="B81" s="1">
        <v>7.7</v>
      </c>
      <c r="C81" s="4">
        <f t="shared" si="1"/>
        <v>2.7748873851023217</v>
      </c>
    </row>
    <row r="82" spans="2:3" ht="16.8" customHeight="1" x14ac:dyDescent="0.2">
      <c r="B82" s="1">
        <v>7.8</v>
      </c>
      <c r="C82" s="4">
        <f t="shared" si="1"/>
        <v>2.7928480087537881</v>
      </c>
    </row>
    <row r="83" spans="2:3" ht="16.8" customHeight="1" x14ac:dyDescent="0.2">
      <c r="B83" s="1">
        <v>7.9</v>
      </c>
      <c r="C83" s="4">
        <f t="shared" si="1"/>
        <v>2.8106938645110393</v>
      </c>
    </row>
    <row r="84" spans="2:3" ht="16.8" customHeight="1" x14ac:dyDescent="0.2">
      <c r="B84" s="1">
        <v>8</v>
      </c>
      <c r="C84" s="4">
        <f t="shared" si="1"/>
        <v>2.8284271247461903</v>
      </c>
    </row>
    <row r="85" spans="2:3" ht="16.8" customHeight="1" x14ac:dyDescent="0.2">
      <c r="B85" s="1">
        <v>8.1</v>
      </c>
      <c r="C85" s="4">
        <f t="shared" si="1"/>
        <v>2.8460498941515415</v>
      </c>
    </row>
    <row r="86" spans="2:3" ht="16.8" customHeight="1" x14ac:dyDescent="0.2">
      <c r="B86" s="1">
        <v>8.1999999999999993</v>
      </c>
      <c r="C86" s="4">
        <f t="shared" si="1"/>
        <v>2.8635642126552705</v>
      </c>
    </row>
    <row r="87" spans="2:3" ht="16.8" customHeight="1" x14ac:dyDescent="0.2">
      <c r="B87" s="1">
        <v>8.3000000000000007</v>
      </c>
      <c r="C87" s="4">
        <f t="shared" si="1"/>
        <v>2.8809720581775866</v>
      </c>
    </row>
    <row r="88" spans="2:3" ht="16.8" customHeight="1" x14ac:dyDescent="0.2">
      <c r="B88" s="1">
        <v>8.4</v>
      </c>
      <c r="C88" s="4">
        <f t="shared" si="1"/>
        <v>2.8982753492378879</v>
      </c>
    </row>
    <row r="89" spans="2:3" ht="16.8" customHeight="1" x14ac:dyDescent="0.2">
      <c r="B89" s="1">
        <v>8.5</v>
      </c>
      <c r="C89" s="4">
        <f t="shared" si="1"/>
        <v>2.9154759474226504</v>
      </c>
    </row>
    <row r="90" spans="2:3" ht="16.8" customHeight="1" x14ac:dyDescent="0.2">
      <c r="B90" s="1">
        <v>8.6</v>
      </c>
      <c r="C90" s="4">
        <f t="shared" si="1"/>
        <v>2.9325756597230361</v>
      </c>
    </row>
    <row r="91" spans="2:3" ht="16.8" customHeight="1" x14ac:dyDescent="0.2">
      <c r="B91" s="1">
        <v>8.6999999999999993</v>
      </c>
      <c r="C91" s="4">
        <f t="shared" si="1"/>
        <v>2.9495762407505248</v>
      </c>
    </row>
    <row r="92" spans="2:3" ht="16.8" customHeight="1" x14ac:dyDescent="0.2">
      <c r="B92" s="1">
        <v>8.8000000000000007</v>
      </c>
      <c r="C92" s="4">
        <f t="shared" si="1"/>
        <v>2.9664793948382653</v>
      </c>
    </row>
    <row r="93" spans="2:3" ht="16.8" customHeight="1" x14ac:dyDescent="0.2">
      <c r="B93" s="1">
        <v>8.9</v>
      </c>
      <c r="C93" s="4">
        <f t="shared" si="1"/>
        <v>2.9832867780352594</v>
      </c>
    </row>
    <row r="94" spans="2:3" ht="16.8" customHeight="1" x14ac:dyDescent="0.2">
      <c r="B94" s="1">
        <v>9</v>
      </c>
      <c r="C94" s="4">
        <f t="shared" si="1"/>
        <v>3</v>
      </c>
    </row>
    <row r="95" spans="2:3" ht="16.8" customHeight="1" x14ac:dyDescent="0.2">
      <c r="B95" s="1">
        <v>9.1</v>
      </c>
      <c r="C95" s="4">
        <f t="shared" si="1"/>
        <v>3.0166206257996713</v>
      </c>
    </row>
    <row r="96" spans="2:3" ht="16.8" customHeight="1" x14ac:dyDescent="0.2">
      <c r="B96" s="1">
        <v>9.1999999999999993</v>
      </c>
      <c r="C96" s="4">
        <f t="shared" si="1"/>
        <v>3.03315017762062</v>
      </c>
    </row>
    <row r="97" spans="2:3" ht="16.8" customHeight="1" x14ac:dyDescent="0.2">
      <c r="B97" s="1">
        <v>9.3000000000000007</v>
      </c>
      <c r="C97" s="4">
        <f t="shared" si="1"/>
        <v>3.0495901363953815</v>
      </c>
    </row>
    <row r="98" spans="2:3" ht="16.8" customHeight="1" x14ac:dyDescent="0.2">
      <c r="B98" s="1">
        <v>9.4</v>
      </c>
      <c r="C98" s="4">
        <f t="shared" si="1"/>
        <v>3.0659419433511785</v>
      </c>
    </row>
    <row r="99" spans="2:3" ht="16.8" customHeight="1" x14ac:dyDescent="0.2">
      <c r="B99" s="1">
        <v>9.5</v>
      </c>
      <c r="C99" s="4">
        <f t="shared" si="1"/>
        <v>3.082207001484488</v>
      </c>
    </row>
    <row r="100" spans="2:3" ht="16.8" customHeight="1" x14ac:dyDescent="0.2">
      <c r="B100" s="1">
        <v>9.6</v>
      </c>
      <c r="C100" s="4">
        <f t="shared" si="1"/>
        <v>3.0983866769659336</v>
      </c>
    </row>
    <row r="101" spans="2:3" ht="16.8" customHeight="1" x14ac:dyDescent="0.2">
      <c r="B101" s="1">
        <v>9.6999999999999993</v>
      </c>
      <c r="C101" s="4">
        <f t="shared" si="1"/>
        <v>3.1144823004794873</v>
      </c>
    </row>
    <row r="102" spans="2:3" ht="16.8" customHeight="1" x14ac:dyDescent="0.2">
      <c r="B102" s="1">
        <v>9.8000000000000007</v>
      </c>
      <c r="C102" s="4">
        <f t="shared" si="1"/>
        <v>3.1304951684997055</v>
      </c>
    </row>
    <row r="103" spans="2:3" ht="16.8" customHeight="1" x14ac:dyDescent="0.2">
      <c r="B103" s="1">
        <v>9.9</v>
      </c>
      <c r="C103" s="4">
        <f t="shared" si="1"/>
        <v>3.1464265445104549</v>
      </c>
    </row>
    <row r="104" spans="2:3" ht="16.8" customHeight="1" x14ac:dyDescent="0.2">
      <c r="B104" s="2">
        <v>10</v>
      </c>
      <c r="C104" s="5">
        <f t="shared" si="1"/>
        <v>3.1622776601683795</v>
      </c>
    </row>
  </sheetData>
  <mergeCells count="3">
    <mergeCell ref="B1:C1"/>
    <mergeCell ref="D1:E1"/>
    <mergeCell ref="E3:J3"/>
  </mergeCells>
  <phoneticPr fontId="1"/>
  <hyperlinks>
    <hyperlink ref="E3" r:id="rId1" display="このシートについては、こちらに記事に説明が載っています。"/>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Q804"/>
  <sheetViews>
    <sheetView zoomScaleNormal="100" workbookViewId="0"/>
  </sheetViews>
  <sheetFormatPr defaultRowHeight="13.2" x14ac:dyDescent="0.2"/>
  <cols>
    <col min="1" max="1" width="2.77734375" customWidth="1"/>
    <col min="2" max="2" width="7.5546875" customWidth="1"/>
    <col min="3" max="3" width="15.44140625" customWidth="1"/>
    <col min="4" max="4" width="5.44140625" customWidth="1"/>
    <col min="11" max="11" width="5.5546875" customWidth="1"/>
    <col min="12" max="13" width="4.88671875" customWidth="1"/>
    <col min="15" max="15" width="5.5546875" customWidth="1"/>
    <col min="16" max="17" width="9.6640625" customWidth="1"/>
  </cols>
  <sheetData>
    <row r="1" spans="2:17" ht="31.2" customHeight="1" x14ac:dyDescent="0.2">
      <c r="B1" s="46" t="s">
        <v>10</v>
      </c>
      <c r="C1" s="51"/>
      <c r="D1" s="47" t="s">
        <v>2</v>
      </c>
      <c r="E1" s="47"/>
      <c r="F1" s="7"/>
      <c r="I1" s="15"/>
    </row>
    <row r="2" spans="2:17" ht="15.6" customHeight="1" x14ac:dyDescent="0.2"/>
    <row r="3" spans="2:17" ht="16.8" customHeight="1" x14ac:dyDescent="0.2">
      <c r="B3" s="30" t="s">
        <v>0</v>
      </c>
      <c r="C3" s="31" t="s">
        <v>21</v>
      </c>
      <c r="D3" s="9"/>
      <c r="E3" s="52" t="s">
        <v>18</v>
      </c>
      <c r="F3" s="52"/>
      <c r="G3" s="52"/>
      <c r="H3" s="16"/>
      <c r="I3" s="16"/>
      <c r="J3" s="16"/>
      <c r="K3" s="16"/>
      <c r="L3" s="16"/>
      <c r="M3" s="16"/>
      <c r="N3" s="16"/>
    </row>
    <row r="4" spans="2:17" ht="16.8" customHeight="1" x14ac:dyDescent="0.2">
      <c r="B4" s="1">
        <v>-8</v>
      </c>
      <c r="C4" s="4">
        <f t="shared" ref="C4:C67" si="0">SQRT(ABS($M$6*B4^2+$M$9*B4+$M$12))</f>
        <v>8</v>
      </c>
    </row>
    <row r="5" spans="2:17" ht="16.8" customHeight="1" x14ac:dyDescent="0.2">
      <c r="B5" s="1">
        <v>-7.98</v>
      </c>
      <c r="C5" s="4">
        <f t="shared" si="0"/>
        <v>7.98</v>
      </c>
    </row>
    <row r="6" spans="2:17" ht="16.8" customHeight="1" x14ac:dyDescent="0.2">
      <c r="B6" s="1">
        <v>-7.96</v>
      </c>
      <c r="C6" s="4">
        <f t="shared" si="0"/>
        <v>7.96</v>
      </c>
      <c r="L6" s="49" t="s">
        <v>3</v>
      </c>
      <c r="M6" s="50">
        <f>ROUND(Q7*0.1-5,2)</f>
        <v>1</v>
      </c>
      <c r="P6" s="57" t="s">
        <v>6</v>
      </c>
      <c r="Q6" s="58"/>
    </row>
    <row r="7" spans="2:17" ht="16.8" customHeight="1" x14ac:dyDescent="0.2">
      <c r="B7" s="1">
        <v>-7.94</v>
      </c>
      <c r="C7" s="4">
        <f t="shared" si="0"/>
        <v>7.94</v>
      </c>
      <c r="L7" s="49"/>
      <c r="M7" s="50"/>
      <c r="P7" s="12" t="s">
        <v>7</v>
      </c>
      <c r="Q7" s="10">
        <v>60</v>
      </c>
    </row>
    <row r="8" spans="2:17" ht="16.8" customHeight="1" x14ac:dyDescent="0.2">
      <c r="B8" s="1">
        <v>-7.92</v>
      </c>
      <c r="C8" s="4">
        <f t="shared" si="0"/>
        <v>7.92</v>
      </c>
      <c r="P8" s="13" t="s">
        <v>8</v>
      </c>
      <c r="Q8" s="10">
        <v>50</v>
      </c>
    </row>
    <row r="9" spans="2:17" ht="16.8" customHeight="1" x14ac:dyDescent="0.2">
      <c r="B9" s="1">
        <v>-7.9</v>
      </c>
      <c r="C9" s="4">
        <f t="shared" si="0"/>
        <v>7.9</v>
      </c>
      <c r="L9" s="49" t="s">
        <v>4</v>
      </c>
      <c r="M9" s="50">
        <f>ROUND(Q8*0.1-5,2)</f>
        <v>0</v>
      </c>
      <c r="P9" s="14" t="s">
        <v>9</v>
      </c>
      <c r="Q9" s="11">
        <v>50</v>
      </c>
    </row>
    <row r="10" spans="2:17" ht="16.8" customHeight="1" x14ac:dyDescent="0.2">
      <c r="B10" s="1">
        <v>-7.88</v>
      </c>
      <c r="C10" s="4">
        <f t="shared" si="0"/>
        <v>7.88</v>
      </c>
      <c r="L10" s="49"/>
      <c r="M10" s="50"/>
    </row>
    <row r="11" spans="2:17" ht="16.8" customHeight="1" x14ac:dyDescent="0.2">
      <c r="B11" s="1">
        <v>-7.86</v>
      </c>
      <c r="C11" s="4">
        <f t="shared" si="0"/>
        <v>7.86</v>
      </c>
      <c r="P11" s="59" t="s">
        <v>20</v>
      </c>
      <c r="Q11" s="60"/>
    </row>
    <row r="12" spans="2:17" ht="16.8" customHeight="1" x14ac:dyDescent="0.2">
      <c r="B12" s="1">
        <v>-7.84</v>
      </c>
      <c r="C12" s="4">
        <f t="shared" si="0"/>
        <v>7.84</v>
      </c>
      <c r="L12" s="49" t="s">
        <v>5</v>
      </c>
      <c r="M12" s="50">
        <f>ROUND(Q9*0.1-5,2)</f>
        <v>0</v>
      </c>
      <c r="P12" s="61" t="str">
        <f>"a = "&amp;M6</f>
        <v>a = 1</v>
      </c>
      <c r="Q12" s="62"/>
    </row>
    <row r="13" spans="2:17" ht="16.8" customHeight="1" x14ac:dyDescent="0.2">
      <c r="B13" s="1">
        <v>-7.82</v>
      </c>
      <c r="C13" s="4">
        <f t="shared" si="0"/>
        <v>7.82</v>
      </c>
      <c r="L13" s="49"/>
      <c r="M13" s="50"/>
      <c r="P13" s="53" t="str">
        <f>"b = "&amp;M9</f>
        <v>b = 0</v>
      </c>
      <c r="Q13" s="54"/>
    </row>
    <row r="14" spans="2:17" ht="16.8" customHeight="1" x14ac:dyDescent="0.2">
      <c r="B14" s="1">
        <v>-7.8</v>
      </c>
      <c r="C14" s="4">
        <f t="shared" si="0"/>
        <v>7.8</v>
      </c>
      <c r="P14" s="55" t="str">
        <f>"c = "&amp;M12</f>
        <v>c = 0</v>
      </c>
      <c r="Q14" s="56"/>
    </row>
    <row r="15" spans="2:17" ht="16.8" customHeight="1" x14ac:dyDescent="0.2">
      <c r="B15" s="1">
        <v>-7.78</v>
      </c>
      <c r="C15" s="4">
        <f t="shared" si="0"/>
        <v>7.78</v>
      </c>
    </row>
    <row r="16" spans="2:17" ht="16.8" customHeight="1" x14ac:dyDescent="0.2">
      <c r="B16" s="1">
        <v>-7.7600000000000096</v>
      </c>
      <c r="C16" s="4">
        <f t="shared" si="0"/>
        <v>7.7600000000000096</v>
      </c>
    </row>
    <row r="17" spans="2:10" ht="16.8" customHeight="1" x14ac:dyDescent="0.2">
      <c r="B17" s="1">
        <v>-7.74000000000001</v>
      </c>
      <c r="C17" s="4">
        <f t="shared" si="0"/>
        <v>7.74000000000001</v>
      </c>
    </row>
    <row r="18" spans="2:10" ht="16.8" customHeight="1" x14ac:dyDescent="0.2">
      <c r="B18" s="1">
        <v>-7.7200000000000104</v>
      </c>
      <c r="C18" s="4">
        <f t="shared" si="0"/>
        <v>7.7200000000000104</v>
      </c>
    </row>
    <row r="19" spans="2:10" ht="16.8" customHeight="1" x14ac:dyDescent="0.2">
      <c r="B19" s="1">
        <v>-7.7000000000000099</v>
      </c>
      <c r="C19" s="4">
        <f t="shared" si="0"/>
        <v>7.7000000000000099</v>
      </c>
    </row>
    <row r="20" spans="2:10" ht="16.8" customHeight="1" x14ac:dyDescent="0.2">
      <c r="B20" s="1">
        <v>-7.6800000000000104</v>
      </c>
      <c r="C20" s="4">
        <f t="shared" si="0"/>
        <v>7.6800000000000104</v>
      </c>
    </row>
    <row r="21" spans="2:10" ht="16.8" customHeight="1" x14ac:dyDescent="0.2">
      <c r="B21" s="1">
        <v>-7.6600000000000099</v>
      </c>
      <c r="C21" s="4">
        <f t="shared" si="0"/>
        <v>7.6600000000000099</v>
      </c>
    </row>
    <row r="22" spans="2:10" ht="16.8" customHeight="1" x14ac:dyDescent="0.2">
      <c r="B22" s="1">
        <v>-7.6400000000000103</v>
      </c>
      <c r="C22" s="4">
        <f t="shared" si="0"/>
        <v>7.6400000000000103</v>
      </c>
      <c r="E22" s="18"/>
      <c r="F22" s="17"/>
      <c r="G22" s="17"/>
      <c r="H22" s="17"/>
      <c r="I22" s="17"/>
      <c r="J22" s="17"/>
    </row>
    <row r="23" spans="2:10" ht="16.8" customHeight="1" x14ac:dyDescent="0.2">
      <c r="B23" s="1">
        <v>-7.6200000000000099</v>
      </c>
      <c r="C23" s="4">
        <f t="shared" si="0"/>
        <v>7.6200000000000099</v>
      </c>
      <c r="E23" s="18"/>
      <c r="F23" s="17"/>
      <c r="G23" s="17"/>
      <c r="H23" s="17"/>
      <c r="I23" s="17"/>
      <c r="J23" s="17"/>
    </row>
    <row r="24" spans="2:10" ht="16.8" customHeight="1" x14ac:dyDescent="0.2">
      <c r="B24" s="1">
        <v>-7.6000000000000103</v>
      </c>
      <c r="C24" s="4">
        <f t="shared" si="0"/>
        <v>7.6000000000000103</v>
      </c>
      <c r="E24" s="18"/>
      <c r="F24" s="17"/>
      <c r="G24" s="17"/>
      <c r="H24" s="17"/>
      <c r="I24" s="17"/>
      <c r="J24" s="17"/>
    </row>
    <row r="25" spans="2:10" ht="16.8" customHeight="1" x14ac:dyDescent="0.2">
      <c r="B25" s="1">
        <v>-7.5800000000000098</v>
      </c>
      <c r="C25" s="4">
        <f t="shared" si="0"/>
        <v>7.5800000000000098</v>
      </c>
    </row>
    <row r="26" spans="2:10" ht="16.8" customHeight="1" x14ac:dyDescent="0.2">
      <c r="B26" s="1">
        <v>-7.5600000000000103</v>
      </c>
      <c r="C26" s="4">
        <f t="shared" si="0"/>
        <v>7.5600000000000103</v>
      </c>
    </row>
    <row r="27" spans="2:10" ht="16.8" customHeight="1" x14ac:dyDescent="0.2">
      <c r="B27" s="1">
        <v>-7.5400000000000098</v>
      </c>
      <c r="C27" s="4">
        <f t="shared" si="0"/>
        <v>7.5400000000000098</v>
      </c>
    </row>
    <row r="28" spans="2:10" ht="16.8" customHeight="1" x14ac:dyDescent="0.2">
      <c r="B28" s="1">
        <v>-7.5200000000000102</v>
      </c>
      <c r="C28" s="4">
        <f t="shared" si="0"/>
        <v>7.5200000000000102</v>
      </c>
    </row>
    <row r="29" spans="2:10" ht="16.8" customHeight="1" x14ac:dyDescent="0.2">
      <c r="B29" s="1">
        <v>-7.5000000000000098</v>
      </c>
      <c r="C29" s="4">
        <f t="shared" si="0"/>
        <v>7.5000000000000098</v>
      </c>
    </row>
    <row r="30" spans="2:10" ht="16.8" customHeight="1" x14ac:dyDescent="0.2">
      <c r="B30" s="1">
        <v>-7.4800000000000102</v>
      </c>
      <c r="C30" s="4">
        <f t="shared" si="0"/>
        <v>7.4800000000000102</v>
      </c>
    </row>
    <row r="31" spans="2:10" ht="16.8" customHeight="1" x14ac:dyDescent="0.2">
      <c r="B31" s="1">
        <v>-7.4600000000000097</v>
      </c>
      <c r="C31" s="4">
        <f t="shared" si="0"/>
        <v>7.4600000000000097</v>
      </c>
    </row>
    <row r="32" spans="2:10" ht="16.8" customHeight="1" x14ac:dyDescent="0.2">
      <c r="B32" s="1">
        <v>-7.4400000000000102</v>
      </c>
      <c r="C32" s="4">
        <f t="shared" si="0"/>
        <v>7.4400000000000102</v>
      </c>
    </row>
    <row r="33" spans="2:3" ht="16.8" customHeight="1" x14ac:dyDescent="0.2">
      <c r="B33" s="1">
        <v>-7.4200000000000097</v>
      </c>
      <c r="C33" s="4">
        <f t="shared" si="0"/>
        <v>7.4200000000000097</v>
      </c>
    </row>
    <row r="34" spans="2:3" ht="16.8" customHeight="1" x14ac:dyDescent="0.2">
      <c r="B34" s="1">
        <v>-7.4000000000000101</v>
      </c>
      <c r="C34" s="4">
        <f t="shared" si="0"/>
        <v>7.4000000000000101</v>
      </c>
    </row>
    <row r="35" spans="2:3" ht="16.8" customHeight="1" x14ac:dyDescent="0.2">
      <c r="B35" s="1">
        <v>-7.3800000000000097</v>
      </c>
      <c r="C35" s="4">
        <f t="shared" si="0"/>
        <v>7.3800000000000097</v>
      </c>
    </row>
    <row r="36" spans="2:3" ht="16.8" customHeight="1" x14ac:dyDescent="0.2">
      <c r="B36" s="1">
        <v>-7.3600000000000101</v>
      </c>
      <c r="C36" s="4">
        <f t="shared" si="0"/>
        <v>7.3600000000000101</v>
      </c>
    </row>
    <row r="37" spans="2:3" ht="16.8" customHeight="1" x14ac:dyDescent="0.2">
      <c r="B37" s="1">
        <v>-7.3400000000000096</v>
      </c>
      <c r="C37" s="4">
        <f t="shared" si="0"/>
        <v>7.3400000000000096</v>
      </c>
    </row>
    <row r="38" spans="2:3" ht="16.8" customHeight="1" x14ac:dyDescent="0.2">
      <c r="B38" s="1">
        <v>-7.3200000000000101</v>
      </c>
      <c r="C38" s="4">
        <f t="shared" si="0"/>
        <v>7.3200000000000101</v>
      </c>
    </row>
    <row r="39" spans="2:3" ht="16.8" customHeight="1" x14ac:dyDescent="0.2">
      <c r="B39" s="1">
        <v>-7.3000000000000096</v>
      </c>
      <c r="C39" s="4">
        <f t="shared" si="0"/>
        <v>7.3000000000000096</v>
      </c>
    </row>
    <row r="40" spans="2:3" ht="16.8" customHeight="1" x14ac:dyDescent="0.2">
      <c r="B40" s="1">
        <v>-7.2800000000000198</v>
      </c>
      <c r="C40" s="4">
        <f t="shared" si="0"/>
        <v>7.2800000000000198</v>
      </c>
    </row>
    <row r="41" spans="2:3" ht="16.8" customHeight="1" x14ac:dyDescent="0.2">
      <c r="B41" s="1">
        <v>-7.2600000000000202</v>
      </c>
      <c r="C41" s="4">
        <f t="shared" si="0"/>
        <v>7.2600000000000202</v>
      </c>
    </row>
    <row r="42" spans="2:3" ht="16.8" customHeight="1" x14ac:dyDescent="0.2">
      <c r="B42" s="1">
        <v>-7.2400000000000198</v>
      </c>
      <c r="C42" s="4">
        <f t="shared" si="0"/>
        <v>7.2400000000000198</v>
      </c>
    </row>
    <row r="43" spans="2:3" ht="16.8" customHeight="1" x14ac:dyDescent="0.2">
      <c r="B43" s="1">
        <v>-7.2200000000000202</v>
      </c>
      <c r="C43" s="4">
        <f t="shared" si="0"/>
        <v>7.2200000000000202</v>
      </c>
    </row>
    <row r="44" spans="2:3" ht="16.8" customHeight="1" x14ac:dyDescent="0.2">
      <c r="B44" s="1">
        <v>-7.2000000000000197</v>
      </c>
      <c r="C44" s="4">
        <f t="shared" si="0"/>
        <v>7.2000000000000197</v>
      </c>
    </row>
    <row r="45" spans="2:3" ht="16.8" customHeight="1" x14ac:dyDescent="0.2">
      <c r="B45" s="1">
        <v>-7.1800000000000201</v>
      </c>
      <c r="C45" s="4">
        <f t="shared" si="0"/>
        <v>7.1800000000000201</v>
      </c>
    </row>
    <row r="46" spans="2:3" ht="16.8" customHeight="1" x14ac:dyDescent="0.2">
      <c r="B46" s="1">
        <v>-7.1600000000000197</v>
      </c>
      <c r="C46" s="4">
        <f t="shared" si="0"/>
        <v>7.1600000000000197</v>
      </c>
    </row>
    <row r="47" spans="2:3" ht="16.8" customHeight="1" x14ac:dyDescent="0.2">
      <c r="B47" s="1">
        <v>-7.1400000000000201</v>
      </c>
      <c r="C47" s="4">
        <f t="shared" si="0"/>
        <v>7.1400000000000201</v>
      </c>
    </row>
    <row r="48" spans="2:3" ht="16.8" customHeight="1" x14ac:dyDescent="0.2">
      <c r="B48" s="1">
        <v>-7.1200000000000196</v>
      </c>
      <c r="C48" s="4">
        <f t="shared" si="0"/>
        <v>7.1200000000000196</v>
      </c>
    </row>
    <row r="49" spans="2:3" ht="16.8" customHeight="1" x14ac:dyDescent="0.2">
      <c r="B49" s="1">
        <v>-7.1000000000000201</v>
      </c>
      <c r="C49" s="4">
        <f t="shared" si="0"/>
        <v>7.1000000000000201</v>
      </c>
    </row>
    <row r="50" spans="2:3" ht="16.8" customHeight="1" x14ac:dyDescent="0.2">
      <c r="B50" s="1">
        <v>-7.0800000000000196</v>
      </c>
      <c r="C50" s="4">
        <f t="shared" si="0"/>
        <v>7.0800000000000196</v>
      </c>
    </row>
    <row r="51" spans="2:3" ht="16.8" customHeight="1" x14ac:dyDescent="0.2">
      <c r="B51" s="1">
        <v>-7.06000000000002</v>
      </c>
      <c r="C51" s="4">
        <f t="shared" si="0"/>
        <v>7.06000000000002</v>
      </c>
    </row>
    <row r="52" spans="2:3" ht="16.8" customHeight="1" x14ac:dyDescent="0.2">
      <c r="B52" s="1">
        <v>-7.0400000000000196</v>
      </c>
      <c r="C52" s="4">
        <f t="shared" si="0"/>
        <v>7.0400000000000196</v>
      </c>
    </row>
    <row r="53" spans="2:3" ht="16.8" customHeight="1" x14ac:dyDescent="0.2">
      <c r="B53" s="1">
        <v>-7.02000000000002</v>
      </c>
      <c r="C53" s="4">
        <f t="shared" si="0"/>
        <v>7.02000000000002</v>
      </c>
    </row>
    <row r="54" spans="2:3" ht="16.8" customHeight="1" x14ac:dyDescent="0.2">
      <c r="B54" s="1">
        <v>-7.0000000000000204</v>
      </c>
      <c r="C54" s="4">
        <f t="shared" si="0"/>
        <v>7.0000000000000204</v>
      </c>
    </row>
    <row r="55" spans="2:3" ht="16.8" customHeight="1" x14ac:dyDescent="0.2">
      <c r="B55" s="1">
        <v>-6.98000000000002</v>
      </c>
      <c r="C55" s="4">
        <f t="shared" si="0"/>
        <v>6.98000000000002</v>
      </c>
    </row>
    <row r="56" spans="2:3" ht="16.8" customHeight="1" x14ac:dyDescent="0.2">
      <c r="B56" s="1">
        <v>-6.9600000000000204</v>
      </c>
      <c r="C56" s="4">
        <f t="shared" si="0"/>
        <v>6.9600000000000204</v>
      </c>
    </row>
    <row r="57" spans="2:3" ht="16.8" customHeight="1" x14ac:dyDescent="0.2">
      <c r="B57" s="1">
        <v>-6.9400000000000199</v>
      </c>
      <c r="C57" s="4">
        <f t="shared" si="0"/>
        <v>6.9400000000000199</v>
      </c>
    </row>
    <row r="58" spans="2:3" ht="16.8" customHeight="1" x14ac:dyDescent="0.2">
      <c r="B58" s="1">
        <v>-6.9200000000000204</v>
      </c>
      <c r="C58" s="4">
        <f t="shared" si="0"/>
        <v>6.9200000000000204</v>
      </c>
    </row>
    <row r="59" spans="2:3" ht="16.8" customHeight="1" x14ac:dyDescent="0.2">
      <c r="B59" s="1">
        <v>-6.9000000000000199</v>
      </c>
      <c r="C59" s="4">
        <f t="shared" si="0"/>
        <v>6.9000000000000199</v>
      </c>
    </row>
    <row r="60" spans="2:3" ht="16.8" customHeight="1" x14ac:dyDescent="0.2">
      <c r="B60" s="1">
        <v>-6.8800000000000203</v>
      </c>
      <c r="C60" s="4">
        <f t="shared" si="0"/>
        <v>6.8800000000000203</v>
      </c>
    </row>
    <row r="61" spans="2:3" ht="16.8" customHeight="1" x14ac:dyDescent="0.2">
      <c r="B61" s="1">
        <v>-6.8600000000000199</v>
      </c>
      <c r="C61" s="4">
        <f t="shared" si="0"/>
        <v>6.8600000000000199</v>
      </c>
    </row>
    <row r="62" spans="2:3" ht="16.8" customHeight="1" x14ac:dyDescent="0.2">
      <c r="B62" s="1">
        <v>-6.8400000000000203</v>
      </c>
      <c r="C62" s="4">
        <f t="shared" si="0"/>
        <v>6.8400000000000203</v>
      </c>
    </row>
    <row r="63" spans="2:3" ht="16.8" customHeight="1" x14ac:dyDescent="0.2">
      <c r="B63" s="1">
        <v>-6.8200000000000296</v>
      </c>
      <c r="C63" s="4">
        <f t="shared" si="0"/>
        <v>6.8200000000000296</v>
      </c>
    </row>
    <row r="64" spans="2:3" ht="16.8" customHeight="1" x14ac:dyDescent="0.2">
      <c r="B64" s="1">
        <v>-6.80000000000003</v>
      </c>
      <c r="C64" s="4">
        <f t="shared" si="0"/>
        <v>6.80000000000003</v>
      </c>
    </row>
    <row r="65" spans="2:3" ht="16.8" customHeight="1" x14ac:dyDescent="0.2">
      <c r="B65" s="1">
        <v>-6.7800000000000296</v>
      </c>
      <c r="C65" s="4">
        <f t="shared" si="0"/>
        <v>6.7800000000000296</v>
      </c>
    </row>
    <row r="66" spans="2:3" ht="16.8" customHeight="1" x14ac:dyDescent="0.2">
      <c r="B66" s="1">
        <v>-6.76000000000003</v>
      </c>
      <c r="C66" s="4">
        <f t="shared" si="0"/>
        <v>6.76000000000003</v>
      </c>
    </row>
    <row r="67" spans="2:3" ht="16.8" customHeight="1" x14ac:dyDescent="0.2">
      <c r="B67" s="1">
        <v>-6.7400000000000304</v>
      </c>
      <c r="C67" s="4">
        <f t="shared" si="0"/>
        <v>6.7400000000000304</v>
      </c>
    </row>
    <row r="68" spans="2:3" ht="16.8" customHeight="1" x14ac:dyDescent="0.2">
      <c r="B68" s="1">
        <v>-6.7200000000000299</v>
      </c>
      <c r="C68" s="4">
        <f t="shared" ref="C68:C131" si="1">SQRT(ABS($M$6*B68^2+$M$9*B68+$M$12))</f>
        <v>6.7200000000000299</v>
      </c>
    </row>
    <row r="69" spans="2:3" ht="16.8" customHeight="1" x14ac:dyDescent="0.2">
      <c r="B69" s="1">
        <v>-6.7000000000000304</v>
      </c>
      <c r="C69" s="4">
        <f t="shared" si="1"/>
        <v>6.7000000000000304</v>
      </c>
    </row>
    <row r="70" spans="2:3" ht="16.8" customHeight="1" x14ac:dyDescent="0.2">
      <c r="B70" s="1">
        <v>-6.6800000000000299</v>
      </c>
      <c r="C70" s="4">
        <f t="shared" si="1"/>
        <v>6.6800000000000299</v>
      </c>
    </row>
    <row r="71" spans="2:3" ht="16.8" customHeight="1" x14ac:dyDescent="0.2">
      <c r="B71" s="1">
        <v>-6.6600000000000303</v>
      </c>
      <c r="C71" s="4">
        <f t="shared" si="1"/>
        <v>6.6600000000000303</v>
      </c>
    </row>
    <row r="72" spans="2:3" ht="16.8" customHeight="1" x14ac:dyDescent="0.2">
      <c r="B72" s="1">
        <v>-6.6400000000000299</v>
      </c>
      <c r="C72" s="4">
        <f t="shared" si="1"/>
        <v>6.6400000000000299</v>
      </c>
    </row>
    <row r="73" spans="2:3" ht="16.8" customHeight="1" x14ac:dyDescent="0.2">
      <c r="B73" s="1">
        <v>-6.6200000000000303</v>
      </c>
      <c r="C73" s="4">
        <f t="shared" si="1"/>
        <v>6.6200000000000303</v>
      </c>
    </row>
    <row r="74" spans="2:3" ht="16.8" customHeight="1" x14ac:dyDescent="0.2">
      <c r="B74" s="1">
        <v>-6.6000000000000298</v>
      </c>
      <c r="C74" s="4">
        <f t="shared" si="1"/>
        <v>6.6000000000000298</v>
      </c>
    </row>
    <row r="75" spans="2:3" ht="16.8" customHeight="1" x14ac:dyDescent="0.2">
      <c r="B75" s="1">
        <v>-6.5800000000000303</v>
      </c>
      <c r="C75" s="4">
        <f t="shared" si="1"/>
        <v>6.5800000000000303</v>
      </c>
    </row>
    <row r="76" spans="2:3" ht="16.8" customHeight="1" x14ac:dyDescent="0.2">
      <c r="B76" s="1">
        <v>-6.5600000000000298</v>
      </c>
      <c r="C76" s="4">
        <f t="shared" si="1"/>
        <v>6.5600000000000298</v>
      </c>
    </row>
    <row r="77" spans="2:3" ht="16.8" customHeight="1" x14ac:dyDescent="0.2">
      <c r="B77" s="1">
        <v>-6.5400000000000302</v>
      </c>
      <c r="C77" s="4">
        <f t="shared" si="1"/>
        <v>6.5400000000000302</v>
      </c>
    </row>
    <row r="78" spans="2:3" ht="16.8" customHeight="1" x14ac:dyDescent="0.2">
      <c r="B78" s="1">
        <v>-6.5200000000000298</v>
      </c>
      <c r="C78" s="4">
        <f t="shared" si="1"/>
        <v>6.5200000000000298</v>
      </c>
    </row>
    <row r="79" spans="2:3" ht="16.8" customHeight="1" x14ac:dyDescent="0.2">
      <c r="B79" s="1">
        <v>-6.5000000000000302</v>
      </c>
      <c r="C79" s="4">
        <f t="shared" si="1"/>
        <v>6.5000000000000302</v>
      </c>
    </row>
    <row r="80" spans="2:3" ht="16.8" customHeight="1" x14ac:dyDescent="0.2">
      <c r="B80" s="1">
        <v>-6.4800000000000297</v>
      </c>
      <c r="C80" s="4">
        <f t="shared" si="1"/>
        <v>6.4800000000000297</v>
      </c>
    </row>
    <row r="81" spans="2:3" ht="16.8" customHeight="1" x14ac:dyDescent="0.2">
      <c r="B81" s="1">
        <v>-6.4600000000000302</v>
      </c>
      <c r="C81" s="4">
        <f t="shared" si="1"/>
        <v>6.4600000000000302</v>
      </c>
    </row>
    <row r="82" spans="2:3" ht="16.8" customHeight="1" x14ac:dyDescent="0.2">
      <c r="B82" s="1">
        <v>-6.4400000000000297</v>
      </c>
      <c r="C82" s="4">
        <f t="shared" si="1"/>
        <v>6.4400000000000297</v>
      </c>
    </row>
    <row r="83" spans="2:3" ht="16.8" customHeight="1" x14ac:dyDescent="0.2">
      <c r="B83" s="1">
        <v>-6.4200000000000301</v>
      </c>
      <c r="C83" s="4">
        <f t="shared" si="1"/>
        <v>6.4200000000000301</v>
      </c>
    </row>
    <row r="84" spans="2:3" ht="16.8" customHeight="1" x14ac:dyDescent="0.2">
      <c r="B84" s="1">
        <v>-6.4000000000000297</v>
      </c>
      <c r="C84" s="4">
        <f t="shared" si="1"/>
        <v>6.4000000000000297</v>
      </c>
    </row>
    <row r="85" spans="2:3" ht="16.8" customHeight="1" x14ac:dyDescent="0.2">
      <c r="B85" s="1">
        <v>-6.3800000000000301</v>
      </c>
      <c r="C85" s="4">
        <f t="shared" si="1"/>
        <v>6.3800000000000301</v>
      </c>
    </row>
    <row r="86" spans="2:3" ht="16.8" customHeight="1" x14ac:dyDescent="0.2">
      <c r="B86" s="1">
        <v>-6.3600000000000296</v>
      </c>
      <c r="C86" s="4">
        <f t="shared" si="1"/>
        <v>6.3600000000000296</v>
      </c>
    </row>
    <row r="87" spans="2:3" ht="16.8" customHeight="1" x14ac:dyDescent="0.2">
      <c r="B87" s="1">
        <v>-6.3400000000000398</v>
      </c>
      <c r="C87" s="4">
        <f t="shared" si="1"/>
        <v>6.3400000000000398</v>
      </c>
    </row>
    <row r="88" spans="2:3" ht="16.8" customHeight="1" x14ac:dyDescent="0.2">
      <c r="B88" s="1">
        <v>-6.3200000000000403</v>
      </c>
      <c r="C88" s="4">
        <f t="shared" si="1"/>
        <v>6.3200000000000403</v>
      </c>
    </row>
    <row r="89" spans="2:3" ht="16.8" customHeight="1" x14ac:dyDescent="0.2">
      <c r="B89" s="1">
        <v>-6.3000000000000398</v>
      </c>
      <c r="C89" s="4">
        <f t="shared" si="1"/>
        <v>6.3000000000000398</v>
      </c>
    </row>
    <row r="90" spans="2:3" ht="16.8" customHeight="1" x14ac:dyDescent="0.2">
      <c r="B90" s="1">
        <v>-6.2800000000000402</v>
      </c>
      <c r="C90" s="4">
        <f t="shared" si="1"/>
        <v>6.2800000000000402</v>
      </c>
    </row>
    <row r="91" spans="2:3" ht="16.8" customHeight="1" x14ac:dyDescent="0.2">
      <c r="B91" s="1">
        <v>-6.2600000000000398</v>
      </c>
      <c r="C91" s="4">
        <f t="shared" si="1"/>
        <v>6.2600000000000398</v>
      </c>
    </row>
    <row r="92" spans="2:3" ht="16.8" customHeight="1" x14ac:dyDescent="0.2">
      <c r="B92" s="1">
        <v>-6.2400000000000402</v>
      </c>
      <c r="C92" s="4">
        <f t="shared" si="1"/>
        <v>6.2400000000000402</v>
      </c>
    </row>
    <row r="93" spans="2:3" ht="16.8" customHeight="1" x14ac:dyDescent="0.2">
      <c r="B93" s="1">
        <v>-6.2200000000000397</v>
      </c>
      <c r="C93" s="4">
        <f t="shared" si="1"/>
        <v>6.2200000000000397</v>
      </c>
    </row>
    <row r="94" spans="2:3" ht="16.8" customHeight="1" x14ac:dyDescent="0.2">
      <c r="B94" s="1">
        <v>-6.2000000000000401</v>
      </c>
      <c r="C94" s="4">
        <f t="shared" si="1"/>
        <v>6.2000000000000401</v>
      </c>
    </row>
    <row r="95" spans="2:3" ht="16.8" customHeight="1" x14ac:dyDescent="0.2">
      <c r="B95" s="1">
        <v>-6.1800000000000397</v>
      </c>
      <c r="C95" s="4">
        <f t="shared" si="1"/>
        <v>6.1800000000000397</v>
      </c>
    </row>
    <row r="96" spans="2:3" ht="16.8" customHeight="1" x14ac:dyDescent="0.2">
      <c r="B96" s="1">
        <v>-6.1600000000000401</v>
      </c>
      <c r="C96" s="4">
        <f t="shared" si="1"/>
        <v>6.1600000000000401</v>
      </c>
    </row>
    <row r="97" spans="2:3" ht="16.8" customHeight="1" x14ac:dyDescent="0.2">
      <c r="B97" s="1">
        <v>-6.1400000000000396</v>
      </c>
      <c r="C97" s="4">
        <f t="shared" si="1"/>
        <v>6.1400000000000396</v>
      </c>
    </row>
    <row r="98" spans="2:3" ht="16.8" customHeight="1" x14ac:dyDescent="0.2">
      <c r="B98" s="1">
        <v>-6.1200000000000401</v>
      </c>
      <c r="C98" s="4">
        <f t="shared" si="1"/>
        <v>6.1200000000000401</v>
      </c>
    </row>
    <row r="99" spans="2:3" ht="16.8" customHeight="1" x14ac:dyDescent="0.2">
      <c r="B99" s="1">
        <v>-6.1000000000000396</v>
      </c>
      <c r="C99" s="4">
        <f t="shared" si="1"/>
        <v>6.1000000000000396</v>
      </c>
    </row>
    <row r="100" spans="2:3" ht="16.8" customHeight="1" x14ac:dyDescent="0.2">
      <c r="B100" s="1">
        <v>-6.08000000000004</v>
      </c>
      <c r="C100" s="4">
        <f t="shared" si="1"/>
        <v>6.08000000000004</v>
      </c>
    </row>
    <row r="101" spans="2:3" ht="16.8" customHeight="1" x14ac:dyDescent="0.2">
      <c r="B101" s="1">
        <v>-6.0600000000000396</v>
      </c>
      <c r="C101" s="4">
        <f t="shared" si="1"/>
        <v>6.0600000000000396</v>
      </c>
    </row>
    <row r="102" spans="2:3" ht="16.8" customHeight="1" x14ac:dyDescent="0.2">
      <c r="B102" s="1">
        <v>-6.04000000000004</v>
      </c>
      <c r="C102" s="4">
        <f t="shared" si="1"/>
        <v>6.04000000000004</v>
      </c>
    </row>
    <row r="103" spans="2:3" ht="16.8" customHeight="1" x14ac:dyDescent="0.2">
      <c r="B103" s="1">
        <v>-6.0200000000000404</v>
      </c>
      <c r="C103" s="4">
        <f t="shared" si="1"/>
        <v>6.0200000000000404</v>
      </c>
    </row>
    <row r="104" spans="2:3" ht="16.8" customHeight="1" x14ac:dyDescent="0.2">
      <c r="B104" s="1">
        <v>-6.00000000000004</v>
      </c>
      <c r="C104" s="4">
        <f t="shared" si="1"/>
        <v>6.00000000000004</v>
      </c>
    </row>
    <row r="105" spans="2:3" x14ac:dyDescent="0.2">
      <c r="B105" s="1">
        <v>-5.9800000000000404</v>
      </c>
      <c r="C105" s="4">
        <f t="shared" si="1"/>
        <v>5.9800000000000404</v>
      </c>
    </row>
    <row r="106" spans="2:3" x14ac:dyDescent="0.2">
      <c r="B106" s="1">
        <v>-5.9600000000000399</v>
      </c>
      <c r="C106" s="4">
        <f t="shared" si="1"/>
        <v>5.9600000000000399</v>
      </c>
    </row>
    <row r="107" spans="2:3" x14ac:dyDescent="0.2">
      <c r="B107" s="1">
        <v>-5.9400000000000404</v>
      </c>
      <c r="C107" s="4">
        <f t="shared" si="1"/>
        <v>5.9400000000000404</v>
      </c>
    </row>
    <row r="108" spans="2:3" x14ac:dyDescent="0.2">
      <c r="B108" s="1">
        <v>-5.9200000000000399</v>
      </c>
      <c r="C108" s="4">
        <f t="shared" si="1"/>
        <v>5.9200000000000399</v>
      </c>
    </row>
    <row r="109" spans="2:3" x14ac:dyDescent="0.2">
      <c r="B109" s="1">
        <v>-5.9000000000000403</v>
      </c>
      <c r="C109" s="4">
        <f t="shared" si="1"/>
        <v>5.9000000000000403</v>
      </c>
    </row>
    <row r="110" spans="2:3" x14ac:dyDescent="0.2">
      <c r="B110" s="1">
        <v>-5.8800000000000399</v>
      </c>
      <c r="C110" s="4">
        <f t="shared" si="1"/>
        <v>5.8800000000000399</v>
      </c>
    </row>
    <row r="111" spans="2:3" x14ac:dyDescent="0.2">
      <c r="B111" s="1">
        <v>-5.8600000000000403</v>
      </c>
      <c r="C111" s="4">
        <f t="shared" si="1"/>
        <v>5.8600000000000403</v>
      </c>
    </row>
    <row r="112" spans="2:3" x14ac:dyDescent="0.2">
      <c r="B112" s="1">
        <v>-5.8400000000000398</v>
      </c>
      <c r="C112" s="4">
        <f t="shared" si="1"/>
        <v>5.8400000000000398</v>
      </c>
    </row>
    <row r="113" spans="2:3" x14ac:dyDescent="0.2">
      <c r="B113" s="1">
        <v>-5.8200000000000403</v>
      </c>
      <c r="C113" s="4">
        <f t="shared" si="1"/>
        <v>5.8200000000000403</v>
      </c>
    </row>
    <row r="114" spans="2:3" x14ac:dyDescent="0.2">
      <c r="B114" s="1">
        <v>-5.8000000000000398</v>
      </c>
      <c r="C114" s="4">
        <f t="shared" si="1"/>
        <v>5.8000000000000398</v>
      </c>
    </row>
    <row r="115" spans="2:3" x14ac:dyDescent="0.2">
      <c r="B115" s="1">
        <v>-5.7800000000000296</v>
      </c>
      <c r="C115" s="4">
        <f t="shared" si="1"/>
        <v>5.7800000000000296</v>
      </c>
    </row>
    <row r="116" spans="2:3" x14ac:dyDescent="0.2">
      <c r="B116" s="1">
        <v>-5.76000000000003</v>
      </c>
      <c r="C116" s="4">
        <f t="shared" si="1"/>
        <v>5.76000000000003</v>
      </c>
    </row>
    <row r="117" spans="2:3" x14ac:dyDescent="0.2">
      <c r="B117" s="1">
        <v>-5.7400000000000304</v>
      </c>
      <c r="C117" s="4">
        <f t="shared" si="1"/>
        <v>5.7400000000000304</v>
      </c>
    </row>
    <row r="118" spans="2:3" x14ac:dyDescent="0.2">
      <c r="B118" s="1">
        <v>-5.7200000000000299</v>
      </c>
      <c r="C118" s="4">
        <f t="shared" si="1"/>
        <v>5.7200000000000299</v>
      </c>
    </row>
    <row r="119" spans="2:3" x14ac:dyDescent="0.2">
      <c r="B119" s="1">
        <v>-5.7000000000000304</v>
      </c>
      <c r="C119" s="4">
        <f t="shared" si="1"/>
        <v>5.7000000000000304</v>
      </c>
    </row>
    <row r="120" spans="2:3" x14ac:dyDescent="0.2">
      <c r="B120" s="1">
        <v>-5.6800000000000299</v>
      </c>
      <c r="C120" s="4">
        <f t="shared" si="1"/>
        <v>5.6800000000000299</v>
      </c>
    </row>
    <row r="121" spans="2:3" x14ac:dyDescent="0.2">
      <c r="B121" s="1">
        <v>-5.6600000000000303</v>
      </c>
      <c r="C121" s="4">
        <f t="shared" si="1"/>
        <v>5.6600000000000303</v>
      </c>
    </row>
    <row r="122" spans="2:3" x14ac:dyDescent="0.2">
      <c r="B122" s="1">
        <v>-5.6400000000000299</v>
      </c>
      <c r="C122" s="4">
        <f t="shared" si="1"/>
        <v>5.6400000000000299</v>
      </c>
    </row>
    <row r="123" spans="2:3" x14ac:dyDescent="0.2">
      <c r="B123" s="1">
        <v>-5.6200000000000303</v>
      </c>
      <c r="C123" s="4">
        <f t="shared" si="1"/>
        <v>5.6200000000000303</v>
      </c>
    </row>
    <row r="124" spans="2:3" x14ac:dyDescent="0.2">
      <c r="B124" s="1">
        <v>-5.6000000000000298</v>
      </c>
      <c r="C124" s="4">
        <f t="shared" si="1"/>
        <v>5.6000000000000298</v>
      </c>
    </row>
    <row r="125" spans="2:3" x14ac:dyDescent="0.2">
      <c r="B125" s="1">
        <v>-5.5800000000000303</v>
      </c>
      <c r="C125" s="4">
        <f t="shared" si="1"/>
        <v>5.5800000000000303</v>
      </c>
    </row>
    <row r="126" spans="2:3" x14ac:dyDescent="0.2">
      <c r="B126" s="1">
        <v>-5.5600000000000298</v>
      </c>
      <c r="C126" s="4">
        <f t="shared" si="1"/>
        <v>5.5600000000000298</v>
      </c>
    </row>
    <row r="127" spans="2:3" x14ac:dyDescent="0.2">
      <c r="B127" s="1">
        <v>-5.5400000000000302</v>
      </c>
      <c r="C127" s="4">
        <f t="shared" si="1"/>
        <v>5.5400000000000302</v>
      </c>
    </row>
    <row r="128" spans="2:3" x14ac:dyDescent="0.2">
      <c r="B128" s="1">
        <v>-5.5200000000000298</v>
      </c>
      <c r="C128" s="4">
        <f t="shared" si="1"/>
        <v>5.5200000000000298</v>
      </c>
    </row>
    <row r="129" spans="2:3" x14ac:dyDescent="0.2">
      <c r="B129" s="1">
        <v>-5.5000000000000302</v>
      </c>
      <c r="C129" s="4">
        <f t="shared" si="1"/>
        <v>5.5000000000000302</v>
      </c>
    </row>
    <row r="130" spans="2:3" x14ac:dyDescent="0.2">
      <c r="B130" s="1">
        <v>-5.4800000000000297</v>
      </c>
      <c r="C130" s="4">
        <f t="shared" si="1"/>
        <v>5.4800000000000297</v>
      </c>
    </row>
    <row r="131" spans="2:3" x14ac:dyDescent="0.2">
      <c r="B131" s="1">
        <v>-5.4600000000000302</v>
      </c>
      <c r="C131" s="4">
        <f t="shared" si="1"/>
        <v>5.4600000000000302</v>
      </c>
    </row>
    <row r="132" spans="2:3" x14ac:dyDescent="0.2">
      <c r="B132" s="1">
        <v>-5.4400000000000297</v>
      </c>
      <c r="C132" s="4">
        <f t="shared" ref="C132:C195" si="2">SQRT(ABS($M$6*B132^2+$M$9*B132+$M$12))</f>
        <v>5.4400000000000297</v>
      </c>
    </row>
    <row r="133" spans="2:3" x14ac:dyDescent="0.2">
      <c r="B133" s="1">
        <v>-5.4200000000000301</v>
      </c>
      <c r="C133" s="4">
        <f t="shared" si="2"/>
        <v>5.4200000000000301</v>
      </c>
    </row>
    <row r="134" spans="2:3" x14ac:dyDescent="0.2">
      <c r="B134" s="1">
        <v>-5.4000000000000297</v>
      </c>
      <c r="C134" s="4">
        <f t="shared" si="2"/>
        <v>5.4000000000000297</v>
      </c>
    </row>
    <row r="135" spans="2:3" x14ac:dyDescent="0.2">
      <c r="B135" s="1">
        <v>-5.3800000000000301</v>
      </c>
      <c r="C135" s="4">
        <f t="shared" si="2"/>
        <v>5.3800000000000301</v>
      </c>
    </row>
    <row r="136" spans="2:3" x14ac:dyDescent="0.2">
      <c r="B136" s="1">
        <v>-5.3600000000000296</v>
      </c>
      <c r="C136" s="4">
        <f t="shared" si="2"/>
        <v>5.3600000000000296</v>
      </c>
    </row>
    <row r="137" spans="2:3" x14ac:dyDescent="0.2">
      <c r="B137" s="1">
        <v>-5.3400000000000203</v>
      </c>
      <c r="C137" s="4">
        <f t="shared" si="2"/>
        <v>5.3400000000000203</v>
      </c>
    </row>
    <row r="138" spans="2:3" x14ac:dyDescent="0.2">
      <c r="B138" s="1">
        <v>-5.3200000000000198</v>
      </c>
      <c r="C138" s="4">
        <f t="shared" si="2"/>
        <v>5.3200000000000198</v>
      </c>
    </row>
    <row r="139" spans="2:3" x14ac:dyDescent="0.2">
      <c r="B139" s="1">
        <v>-5.3000000000000203</v>
      </c>
      <c r="C139" s="4">
        <f t="shared" si="2"/>
        <v>5.3000000000000203</v>
      </c>
    </row>
    <row r="140" spans="2:3" x14ac:dyDescent="0.2">
      <c r="B140" s="1">
        <v>-5.2800000000000198</v>
      </c>
      <c r="C140" s="4">
        <f t="shared" si="2"/>
        <v>5.2800000000000198</v>
      </c>
    </row>
    <row r="141" spans="2:3" x14ac:dyDescent="0.2">
      <c r="B141" s="1">
        <v>-5.2600000000000202</v>
      </c>
      <c r="C141" s="4">
        <f t="shared" si="2"/>
        <v>5.2600000000000202</v>
      </c>
    </row>
    <row r="142" spans="2:3" x14ac:dyDescent="0.2">
      <c r="B142" s="1">
        <v>-5.2400000000000198</v>
      </c>
      <c r="C142" s="4">
        <f t="shared" si="2"/>
        <v>5.2400000000000198</v>
      </c>
    </row>
    <row r="143" spans="2:3" x14ac:dyDescent="0.2">
      <c r="B143" s="1">
        <v>-5.2200000000000202</v>
      </c>
      <c r="C143" s="4">
        <f t="shared" si="2"/>
        <v>5.2200000000000202</v>
      </c>
    </row>
    <row r="144" spans="2:3" x14ac:dyDescent="0.2">
      <c r="B144" s="1">
        <v>-5.2000000000000197</v>
      </c>
      <c r="C144" s="4">
        <f t="shared" si="2"/>
        <v>5.2000000000000197</v>
      </c>
    </row>
    <row r="145" spans="2:3" x14ac:dyDescent="0.2">
      <c r="B145" s="1">
        <v>-5.1800000000000201</v>
      </c>
      <c r="C145" s="4">
        <f t="shared" si="2"/>
        <v>5.1800000000000201</v>
      </c>
    </row>
    <row r="146" spans="2:3" x14ac:dyDescent="0.2">
      <c r="B146" s="1">
        <v>-5.1600000000000197</v>
      </c>
      <c r="C146" s="4">
        <f t="shared" si="2"/>
        <v>5.1600000000000197</v>
      </c>
    </row>
    <row r="147" spans="2:3" x14ac:dyDescent="0.2">
      <c r="B147" s="1">
        <v>-5.1400000000000201</v>
      </c>
      <c r="C147" s="4">
        <f t="shared" si="2"/>
        <v>5.1400000000000201</v>
      </c>
    </row>
    <row r="148" spans="2:3" x14ac:dyDescent="0.2">
      <c r="B148" s="1">
        <v>-5.1200000000000196</v>
      </c>
      <c r="C148" s="4">
        <f t="shared" si="2"/>
        <v>5.1200000000000196</v>
      </c>
    </row>
    <row r="149" spans="2:3" x14ac:dyDescent="0.2">
      <c r="B149" s="1">
        <v>-5.1000000000000201</v>
      </c>
      <c r="C149" s="4">
        <f t="shared" si="2"/>
        <v>5.1000000000000201</v>
      </c>
    </row>
    <row r="150" spans="2:3" x14ac:dyDescent="0.2">
      <c r="B150" s="1">
        <v>-5.0800000000000196</v>
      </c>
      <c r="C150" s="4">
        <f t="shared" si="2"/>
        <v>5.0800000000000196</v>
      </c>
    </row>
    <row r="151" spans="2:3" x14ac:dyDescent="0.2">
      <c r="B151" s="1">
        <v>-5.06000000000002</v>
      </c>
      <c r="C151" s="4">
        <f t="shared" si="2"/>
        <v>5.06000000000002</v>
      </c>
    </row>
    <row r="152" spans="2:3" x14ac:dyDescent="0.2">
      <c r="B152" s="1">
        <v>-5.0400000000000196</v>
      </c>
      <c r="C152" s="4">
        <f t="shared" si="2"/>
        <v>5.0400000000000196</v>
      </c>
    </row>
    <row r="153" spans="2:3" x14ac:dyDescent="0.2">
      <c r="B153" s="1">
        <v>-5.02000000000002</v>
      </c>
      <c r="C153" s="4">
        <f t="shared" si="2"/>
        <v>5.02000000000002</v>
      </c>
    </row>
    <row r="154" spans="2:3" x14ac:dyDescent="0.2">
      <c r="B154" s="1">
        <v>-5.0000000000000204</v>
      </c>
      <c r="C154" s="4">
        <f t="shared" si="2"/>
        <v>5.0000000000000204</v>
      </c>
    </row>
    <row r="155" spans="2:3" x14ac:dyDescent="0.2">
      <c r="B155" s="1">
        <v>-4.98000000000002</v>
      </c>
      <c r="C155" s="4">
        <f t="shared" si="2"/>
        <v>4.98000000000002</v>
      </c>
    </row>
    <row r="156" spans="2:3" x14ac:dyDescent="0.2">
      <c r="B156" s="1">
        <v>-4.9600000000000204</v>
      </c>
      <c r="C156" s="4">
        <f t="shared" si="2"/>
        <v>4.9600000000000204</v>
      </c>
    </row>
    <row r="157" spans="2:3" x14ac:dyDescent="0.2">
      <c r="B157" s="1">
        <v>-4.9400000000000199</v>
      </c>
      <c r="C157" s="4">
        <f t="shared" si="2"/>
        <v>4.9400000000000199</v>
      </c>
    </row>
    <row r="158" spans="2:3" x14ac:dyDescent="0.2">
      <c r="B158" s="1">
        <v>-4.9200000000000097</v>
      </c>
      <c r="C158" s="4">
        <f t="shared" si="2"/>
        <v>4.9200000000000097</v>
      </c>
    </row>
    <row r="159" spans="2:3" x14ac:dyDescent="0.2">
      <c r="B159" s="1">
        <v>-4.9000000000000101</v>
      </c>
      <c r="C159" s="4">
        <f t="shared" si="2"/>
        <v>4.9000000000000101</v>
      </c>
    </row>
    <row r="160" spans="2:3" x14ac:dyDescent="0.2">
      <c r="B160" s="1">
        <v>-4.8800000000000097</v>
      </c>
      <c r="C160" s="4">
        <f t="shared" si="2"/>
        <v>4.8800000000000097</v>
      </c>
    </row>
    <row r="161" spans="2:3" x14ac:dyDescent="0.2">
      <c r="B161" s="1">
        <v>-4.8600000000000101</v>
      </c>
      <c r="C161" s="4">
        <f t="shared" si="2"/>
        <v>4.8600000000000101</v>
      </c>
    </row>
    <row r="162" spans="2:3" x14ac:dyDescent="0.2">
      <c r="B162" s="1">
        <v>-4.8400000000000096</v>
      </c>
      <c r="C162" s="4">
        <f t="shared" si="2"/>
        <v>4.8400000000000096</v>
      </c>
    </row>
    <row r="163" spans="2:3" x14ac:dyDescent="0.2">
      <c r="B163" s="1">
        <v>-4.8200000000000101</v>
      </c>
      <c r="C163" s="4">
        <f t="shared" si="2"/>
        <v>4.8200000000000101</v>
      </c>
    </row>
    <row r="164" spans="2:3" x14ac:dyDescent="0.2">
      <c r="B164" s="1">
        <v>-4.8000000000000096</v>
      </c>
      <c r="C164" s="4">
        <f t="shared" si="2"/>
        <v>4.8000000000000096</v>
      </c>
    </row>
    <row r="165" spans="2:3" x14ac:dyDescent="0.2">
      <c r="B165" s="1">
        <v>-4.78000000000001</v>
      </c>
      <c r="C165" s="4">
        <f t="shared" si="2"/>
        <v>4.78000000000001</v>
      </c>
    </row>
    <row r="166" spans="2:3" x14ac:dyDescent="0.2">
      <c r="B166" s="1">
        <v>-4.7600000000000096</v>
      </c>
      <c r="C166" s="4">
        <f t="shared" si="2"/>
        <v>4.7600000000000096</v>
      </c>
    </row>
    <row r="167" spans="2:3" x14ac:dyDescent="0.2">
      <c r="B167" s="1">
        <v>-4.74000000000001</v>
      </c>
      <c r="C167" s="4">
        <f t="shared" si="2"/>
        <v>4.74000000000001</v>
      </c>
    </row>
    <row r="168" spans="2:3" x14ac:dyDescent="0.2">
      <c r="B168" s="1">
        <v>-4.7200000000000104</v>
      </c>
      <c r="C168" s="4">
        <f t="shared" si="2"/>
        <v>4.7200000000000104</v>
      </c>
    </row>
    <row r="169" spans="2:3" x14ac:dyDescent="0.2">
      <c r="B169" s="1">
        <v>-4.7000000000000099</v>
      </c>
      <c r="C169" s="4">
        <f t="shared" si="2"/>
        <v>4.7000000000000099</v>
      </c>
    </row>
    <row r="170" spans="2:3" x14ac:dyDescent="0.2">
      <c r="B170" s="1">
        <v>-4.6800000000000104</v>
      </c>
      <c r="C170" s="4">
        <f t="shared" si="2"/>
        <v>4.6800000000000104</v>
      </c>
    </row>
    <row r="171" spans="2:3" x14ac:dyDescent="0.2">
      <c r="B171" s="1">
        <v>-4.6600000000000099</v>
      </c>
      <c r="C171" s="4">
        <f t="shared" si="2"/>
        <v>4.6600000000000099</v>
      </c>
    </row>
    <row r="172" spans="2:3" x14ac:dyDescent="0.2">
      <c r="B172" s="1">
        <v>-4.6400000000000103</v>
      </c>
      <c r="C172" s="4">
        <f t="shared" si="2"/>
        <v>4.6400000000000103</v>
      </c>
    </row>
    <row r="173" spans="2:3" x14ac:dyDescent="0.2">
      <c r="B173" s="1">
        <v>-4.6200000000000099</v>
      </c>
      <c r="C173" s="4">
        <f t="shared" si="2"/>
        <v>4.6200000000000099</v>
      </c>
    </row>
    <row r="174" spans="2:3" x14ac:dyDescent="0.2">
      <c r="B174" s="1">
        <v>-4.6000000000000103</v>
      </c>
      <c r="C174" s="4">
        <f t="shared" si="2"/>
        <v>4.6000000000000103</v>
      </c>
    </row>
    <row r="175" spans="2:3" x14ac:dyDescent="0.2">
      <c r="B175" s="1">
        <v>-4.5800000000000098</v>
      </c>
      <c r="C175" s="4">
        <f t="shared" si="2"/>
        <v>4.5800000000000098</v>
      </c>
    </row>
    <row r="176" spans="2:3" x14ac:dyDescent="0.2">
      <c r="B176" s="1">
        <v>-4.5600000000000103</v>
      </c>
      <c r="C176" s="4">
        <f t="shared" si="2"/>
        <v>4.5600000000000103</v>
      </c>
    </row>
    <row r="177" spans="2:3" x14ac:dyDescent="0.2">
      <c r="B177" s="1">
        <v>-4.5400000000000098</v>
      </c>
      <c r="C177" s="4">
        <f t="shared" si="2"/>
        <v>4.5400000000000098</v>
      </c>
    </row>
    <row r="178" spans="2:3" x14ac:dyDescent="0.2">
      <c r="B178" s="1">
        <v>-4.5200000000000102</v>
      </c>
      <c r="C178" s="4">
        <f t="shared" si="2"/>
        <v>4.5200000000000102</v>
      </c>
    </row>
    <row r="179" spans="2:3" x14ac:dyDescent="0.2">
      <c r="B179" s="1">
        <v>-4.5</v>
      </c>
      <c r="C179" s="4">
        <f t="shared" si="2"/>
        <v>4.5</v>
      </c>
    </row>
    <row r="180" spans="2:3" x14ac:dyDescent="0.2">
      <c r="B180" s="1">
        <v>-4.4800000000000004</v>
      </c>
      <c r="C180" s="4">
        <f t="shared" si="2"/>
        <v>4.4800000000000004</v>
      </c>
    </row>
    <row r="181" spans="2:3" x14ac:dyDescent="0.2">
      <c r="B181" s="1">
        <v>-4.46</v>
      </c>
      <c r="C181" s="4">
        <f t="shared" si="2"/>
        <v>4.46</v>
      </c>
    </row>
    <row r="182" spans="2:3" x14ac:dyDescent="0.2">
      <c r="B182" s="1">
        <v>-4.4400000000000004</v>
      </c>
      <c r="C182" s="4">
        <f t="shared" si="2"/>
        <v>4.4400000000000004</v>
      </c>
    </row>
    <row r="183" spans="2:3" x14ac:dyDescent="0.2">
      <c r="B183" s="1">
        <v>-4.42</v>
      </c>
      <c r="C183" s="4">
        <f t="shared" si="2"/>
        <v>4.42</v>
      </c>
    </row>
    <row r="184" spans="2:3" x14ac:dyDescent="0.2">
      <c r="B184" s="1">
        <v>-4.4000000000000004</v>
      </c>
      <c r="C184" s="4">
        <f t="shared" si="2"/>
        <v>4.4000000000000004</v>
      </c>
    </row>
    <row r="185" spans="2:3" x14ac:dyDescent="0.2">
      <c r="B185" s="1">
        <v>-4.38</v>
      </c>
      <c r="C185" s="4">
        <f t="shared" si="2"/>
        <v>4.38</v>
      </c>
    </row>
    <row r="186" spans="2:3" x14ac:dyDescent="0.2">
      <c r="B186" s="1">
        <v>-4.3600000000000003</v>
      </c>
      <c r="C186" s="4">
        <f t="shared" si="2"/>
        <v>4.3600000000000003</v>
      </c>
    </row>
    <row r="187" spans="2:3" x14ac:dyDescent="0.2">
      <c r="B187" s="1">
        <v>-4.34</v>
      </c>
      <c r="C187" s="4">
        <f t="shared" si="2"/>
        <v>4.34</v>
      </c>
    </row>
    <row r="188" spans="2:3" x14ac:dyDescent="0.2">
      <c r="B188" s="1">
        <v>-4.32</v>
      </c>
      <c r="C188" s="4">
        <f t="shared" si="2"/>
        <v>4.32</v>
      </c>
    </row>
    <row r="189" spans="2:3" x14ac:dyDescent="0.2">
      <c r="B189" s="1">
        <v>-4.3</v>
      </c>
      <c r="C189" s="4">
        <f t="shared" si="2"/>
        <v>4.3</v>
      </c>
    </row>
    <row r="190" spans="2:3" x14ac:dyDescent="0.2">
      <c r="B190" s="1">
        <v>-4.28</v>
      </c>
      <c r="C190" s="4">
        <f t="shared" si="2"/>
        <v>4.28</v>
      </c>
    </row>
    <row r="191" spans="2:3" x14ac:dyDescent="0.2">
      <c r="B191" s="1">
        <v>-4.26</v>
      </c>
      <c r="C191" s="4">
        <f t="shared" si="2"/>
        <v>4.26</v>
      </c>
    </row>
    <row r="192" spans="2:3" x14ac:dyDescent="0.2">
      <c r="B192" s="1">
        <v>-4.24</v>
      </c>
      <c r="C192" s="4">
        <f t="shared" si="2"/>
        <v>4.24</v>
      </c>
    </row>
    <row r="193" spans="2:3" x14ac:dyDescent="0.2">
      <c r="B193" s="1">
        <v>-4.22</v>
      </c>
      <c r="C193" s="4">
        <f t="shared" si="2"/>
        <v>4.22</v>
      </c>
    </row>
    <row r="194" spans="2:3" x14ac:dyDescent="0.2">
      <c r="B194" s="1">
        <v>-4.2</v>
      </c>
      <c r="C194" s="4">
        <f t="shared" si="2"/>
        <v>4.2</v>
      </c>
    </row>
    <row r="195" spans="2:3" x14ac:dyDescent="0.2">
      <c r="B195" s="1">
        <v>-4.18</v>
      </c>
      <c r="C195" s="4">
        <f t="shared" si="2"/>
        <v>4.18</v>
      </c>
    </row>
    <row r="196" spans="2:3" x14ac:dyDescent="0.2">
      <c r="B196" s="1">
        <v>-4.16</v>
      </c>
      <c r="C196" s="4">
        <f t="shared" ref="C196:C259" si="3">SQRT(ABS($M$6*B196^2+$M$9*B196+$M$12))</f>
        <v>4.16</v>
      </c>
    </row>
    <row r="197" spans="2:3" x14ac:dyDescent="0.2">
      <c r="B197" s="1">
        <v>-4.1399999999999997</v>
      </c>
      <c r="C197" s="4">
        <f t="shared" si="3"/>
        <v>4.1399999999999997</v>
      </c>
    </row>
    <row r="198" spans="2:3" x14ac:dyDescent="0.2">
      <c r="B198" s="1">
        <v>-4.12</v>
      </c>
      <c r="C198" s="4">
        <f t="shared" si="3"/>
        <v>4.12</v>
      </c>
    </row>
    <row r="199" spans="2:3" x14ac:dyDescent="0.2">
      <c r="B199" s="1">
        <v>-4.0999999999999996</v>
      </c>
      <c r="C199" s="4">
        <f t="shared" si="3"/>
        <v>4.0999999999999996</v>
      </c>
    </row>
    <row r="200" spans="2:3" x14ac:dyDescent="0.2">
      <c r="B200" s="1">
        <v>-4.08</v>
      </c>
      <c r="C200" s="4">
        <f t="shared" si="3"/>
        <v>4.08</v>
      </c>
    </row>
    <row r="201" spans="2:3" x14ac:dyDescent="0.2">
      <c r="B201" s="1">
        <v>-4.0599999999999898</v>
      </c>
      <c r="C201" s="4">
        <f t="shared" si="3"/>
        <v>4.0599999999999898</v>
      </c>
    </row>
    <row r="202" spans="2:3" x14ac:dyDescent="0.2">
      <c r="B202" s="1">
        <v>-4.0399999999999903</v>
      </c>
      <c r="C202" s="4">
        <f t="shared" si="3"/>
        <v>4.0399999999999903</v>
      </c>
    </row>
    <row r="203" spans="2:3" x14ac:dyDescent="0.2">
      <c r="B203" s="1">
        <v>-4.0199999999999898</v>
      </c>
      <c r="C203" s="4">
        <f t="shared" si="3"/>
        <v>4.0199999999999898</v>
      </c>
    </row>
    <row r="204" spans="2:3" x14ac:dyDescent="0.2">
      <c r="B204" s="1">
        <v>-3.9999999999999898</v>
      </c>
      <c r="C204" s="4">
        <f t="shared" si="3"/>
        <v>3.9999999999999898</v>
      </c>
    </row>
    <row r="205" spans="2:3" x14ac:dyDescent="0.2">
      <c r="B205" s="1">
        <v>-3.9799999999999902</v>
      </c>
      <c r="C205" s="4">
        <f t="shared" si="3"/>
        <v>3.9799999999999902</v>
      </c>
    </row>
    <row r="206" spans="2:3" x14ac:dyDescent="0.2">
      <c r="B206" s="1">
        <v>-3.9599999999999902</v>
      </c>
      <c r="C206" s="4">
        <f t="shared" si="3"/>
        <v>3.9599999999999902</v>
      </c>
    </row>
    <row r="207" spans="2:3" x14ac:dyDescent="0.2">
      <c r="B207" s="1">
        <v>-3.9399999999999902</v>
      </c>
      <c r="C207" s="4">
        <f t="shared" si="3"/>
        <v>3.9399999999999902</v>
      </c>
    </row>
    <row r="208" spans="2:3" x14ac:dyDescent="0.2">
      <c r="B208" s="1">
        <v>-3.9199999999999902</v>
      </c>
      <c r="C208" s="4">
        <f t="shared" si="3"/>
        <v>3.9199999999999902</v>
      </c>
    </row>
    <row r="209" spans="2:3" x14ac:dyDescent="0.2">
      <c r="B209" s="1">
        <v>-3.8999999999999901</v>
      </c>
      <c r="C209" s="4">
        <f t="shared" si="3"/>
        <v>3.8999999999999901</v>
      </c>
    </row>
    <row r="210" spans="2:3" x14ac:dyDescent="0.2">
      <c r="B210" s="1">
        <v>-3.8799999999999901</v>
      </c>
      <c r="C210" s="4">
        <f t="shared" si="3"/>
        <v>3.8799999999999901</v>
      </c>
    </row>
    <row r="211" spans="2:3" x14ac:dyDescent="0.2">
      <c r="B211" s="1">
        <v>-3.8599999999999901</v>
      </c>
      <c r="C211" s="4">
        <f t="shared" si="3"/>
        <v>3.8599999999999901</v>
      </c>
    </row>
    <row r="212" spans="2:3" x14ac:dyDescent="0.2">
      <c r="B212" s="1">
        <v>-3.8399999999999901</v>
      </c>
      <c r="C212" s="4">
        <f t="shared" si="3"/>
        <v>3.8399999999999901</v>
      </c>
    </row>
    <row r="213" spans="2:3" x14ac:dyDescent="0.2">
      <c r="B213" s="1">
        <v>-3.8199999999999901</v>
      </c>
      <c r="C213" s="4">
        <f t="shared" si="3"/>
        <v>3.8199999999999901</v>
      </c>
    </row>
    <row r="214" spans="2:3" x14ac:dyDescent="0.2">
      <c r="B214" s="1">
        <v>-3.7999999999999901</v>
      </c>
      <c r="C214" s="4">
        <f t="shared" si="3"/>
        <v>3.7999999999999901</v>
      </c>
    </row>
    <row r="215" spans="2:3" x14ac:dyDescent="0.2">
      <c r="B215" s="1">
        <v>-3.77999999999999</v>
      </c>
      <c r="C215" s="4">
        <f t="shared" si="3"/>
        <v>3.77999999999999</v>
      </c>
    </row>
    <row r="216" spans="2:3" x14ac:dyDescent="0.2">
      <c r="B216" s="1">
        <v>-3.75999999999999</v>
      </c>
      <c r="C216" s="4">
        <f t="shared" si="3"/>
        <v>3.75999999999999</v>
      </c>
    </row>
    <row r="217" spans="2:3" x14ac:dyDescent="0.2">
      <c r="B217" s="1">
        <v>-3.73999999999999</v>
      </c>
      <c r="C217" s="4">
        <f t="shared" si="3"/>
        <v>3.73999999999999</v>
      </c>
    </row>
    <row r="218" spans="2:3" x14ac:dyDescent="0.2">
      <c r="B218" s="1">
        <v>-3.71999999999999</v>
      </c>
      <c r="C218" s="4">
        <f t="shared" si="3"/>
        <v>3.71999999999999</v>
      </c>
    </row>
    <row r="219" spans="2:3" x14ac:dyDescent="0.2">
      <c r="B219" s="1">
        <v>-3.69999999999999</v>
      </c>
      <c r="C219" s="4">
        <f t="shared" si="3"/>
        <v>3.69999999999999</v>
      </c>
    </row>
    <row r="220" spans="2:3" x14ac:dyDescent="0.2">
      <c r="B220" s="1">
        <v>-3.6799999999999899</v>
      </c>
      <c r="C220" s="4">
        <f t="shared" si="3"/>
        <v>3.6799999999999899</v>
      </c>
    </row>
    <row r="221" spans="2:3" x14ac:dyDescent="0.2">
      <c r="B221" s="1">
        <v>-3.6599999999999899</v>
      </c>
      <c r="C221" s="4">
        <f t="shared" si="3"/>
        <v>3.6599999999999899</v>
      </c>
    </row>
    <row r="222" spans="2:3" x14ac:dyDescent="0.2">
      <c r="B222" s="1">
        <v>-3.6399999999999899</v>
      </c>
      <c r="C222" s="4">
        <f t="shared" si="3"/>
        <v>3.6399999999999899</v>
      </c>
    </row>
    <row r="223" spans="2:3" x14ac:dyDescent="0.2">
      <c r="B223" s="1">
        <v>-3.6199999999999801</v>
      </c>
      <c r="C223" s="4">
        <f t="shared" si="3"/>
        <v>3.6199999999999801</v>
      </c>
    </row>
    <row r="224" spans="2:3" x14ac:dyDescent="0.2">
      <c r="B224" s="1">
        <v>-3.5999999999999801</v>
      </c>
      <c r="C224" s="4">
        <f t="shared" si="3"/>
        <v>3.5999999999999801</v>
      </c>
    </row>
    <row r="225" spans="2:3" x14ac:dyDescent="0.2">
      <c r="B225" s="1">
        <v>-3.5799999999999801</v>
      </c>
      <c r="C225" s="4">
        <f t="shared" si="3"/>
        <v>3.5799999999999801</v>
      </c>
    </row>
    <row r="226" spans="2:3" x14ac:dyDescent="0.2">
      <c r="B226" s="1">
        <v>-3.5599999999999801</v>
      </c>
      <c r="C226" s="4">
        <f t="shared" si="3"/>
        <v>3.5599999999999801</v>
      </c>
    </row>
    <row r="227" spans="2:3" x14ac:dyDescent="0.2">
      <c r="B227" s="1">
        <v>-3.5399999999999801</v>
      </c>
      <c r="C227" s="4">
        <f t="shared" si="3"/>
        <v>3.5399999999999801</v>
      </c>
    </row>
    <row r="228" spans="2:3" x14ac:dyDescent="0.2">
      <c r="B228" s="1">
        <v>-3.51999999999998</v>
      </c>
      <c r="C228" s="4">
        <f t="shared" si="3"/>
        <v>3.51999999999998</v>
      </c>
    </row>
    <row r="229" spans="2:3" x14ac:dyDescent="0.2">
      <c r="B229" s="1">
        <v>-3.49999999999998</v>
      </c>
      <c r="C229" s="4">
        <f t="shared" si="3"/>
        <v>3.49999999999998</v>
      </c>
    </row>
    <row r="230" spans="2:3" x14ac:dyDescent="0.2">
      <c r="B230" s="1">
        <v>-3.47999999999998</v>
      </c>
      <c r="C230" s="4">
        <f t="shared" si="3"/>
        <v>3.47999999999998</v>
      </c>
    </row>
    <row r="231" spans="2:3" x14ac:dyDescent="0.2">
      <c r="B231" s="1">
        <v>-3.45999999999998</v>
      </c>
      <c r="C231" s="4">
        <f t="shared" si="3"/>
        <v>3.45999999999998</v>
      </c>
    </row>
    <row r="232" spans="2:3" x14ac:dyDescent="0.2">
      <c r="B232" s="1">
        <v>-3.43999999999998</v>
      </c>
      <c r="C232" s="4">
        <f t="shared" si="3"/>
        <v>3.43999999999998</v>
      </c>
    </row>
    <row r="233" spans="2:3" x14ac:dyDescent="0.2">
      <c r="B233" s="1">
        <v>-3.4199999999999799</v>
      </c>
      <c r="C233" s="4">
        <f t="shared" si="3"/>
        <v>3.4199999999999799</v>
      </c>
    </row>
    <row r="234" spans="2:3" x14ac:dyDescent="0.2">
      <c r="B234" s="1">
        <v>-3.3999999999999799</v>
      </c>
      <c r="C234" s="4">
        <f t="shared" si="3"/>
        <v>3.3999999999999799</v>
      </c>
    </row>
    <row r="235" spans="2:3" x14ac:dyDescent="0.2">
      <c r="B235" s="1">
        <v>-3.3799999999999799</v>
      </c>
      <c r="C235" s="4">
        <f t="shared" si="3"/>
        <v>3.3799999999999799</v>
      </c>
    </row>
    <row r="236" spans="2:3" x14ac:dyDescent="0.2">
      <c r="B236" s="1">
        <v>-3.3599999999999799</v>
      </c>
      <c r="C236" s="4">
        <f t="shared" si="3"/>
        <v>3.3599999999999799</v>
      </c>
    </row>
    <row r="237" spans="2:3" x14ac:dyDescent="0.2">
      <c r="B237" s="1">
        <v>-3.3399999999999799</v>
      </c>
      <c r="C237" s="4">
        <f t="shared" si="3"/>
        <v>3.3399999999999799</v>
      </c>
    </row>
    <row r="238" spans="2:3" x14ac:dyDescent="0.2">
      <c r="B238" s="1">
        <v>-3.3199999999999799</v>
      </c>
      <c r="C238" s="4">
        <f t="shared" si="3"/>
        <v>3.3199999999999799</v>
      </c>
    </row>
    <row r="239" spans="2:3" x14ac:dyDescent="0.2">
      <c r="B239" s="1">
        <v>-3.2999999999999798</v>
      </c>
      <c r="C239" s="4">
        <f t="shared" si="3"/>
        <v>3.2999999999999798</v>
      </c>
    </row>
    <row r="240" spans="2:3" x14ac:dyDescent="0.2">
      <c r="B240" s="1">
        <v>-3.2799999999999798</v>
      </c>
      <c r="C240" s="4">
        <f t="shared" si="3"/>
        <v>3.2799999999999798</v>
      </c>
    </row>
    <row r="241" spans="2:3" x14ac:dyDescent="0.2">
      <c r="B241" s="1">
        <v>-3.2599999999999798</v>
      </c>
      <c r="C241" s="4">
        <f t="shared" si="3"/>
        <v>3.2599999999999798</v>
      </c>
    </row>
    <row r="242" spans="2:3" x14ac:dyDescent="0.2">
      <c r="B242" s="1">
        <v>-3.2399999999999798</v>
      </c>
      <c r="C242" s="4">
        <f t="shared" si="3"/>
        <v>3.2399999999999798</v>
      </c>
    </row>
    <row r="243" spans="2:3" x14ac:dyDescent="0.2">
      <c r="B243" s="1">
        <v>-3.2199999999999802</v>
      </c>
      <c r="C243" s="4">
        <f t="shared" si="3"/>
        <v>3.2199999999999802</v>
      </c>
    </row>
    <row r="244" spans="2:3" x14ac:dyDescent="0.2">
      <c r="B244" s="1">
        <v>-3.19999999999997</v>
      </c>
      <c r="C244" s="4">
        <f t="shared" si="3"/>
        <v>3.19999999999997</v>
      </c>
    </row>
    <row r="245" spans="2:3" x14ac:dyDescent="0.2">
      <c r="B245" s="1">
        <v>-3.17999999999997</v>
      </c>
      <c r="C245" s="4">
        <f t="shared" si="3"/>
        <v>3.17999999999997</v>
      </c>
    </row>
    <row r="246" spans="2:3" x14ac:dyDescent="0.2">
      <c r="B246" s="1">
        <v>-3.1599999999999699</v>
      </c>
      <c r="C246" s="4">
        <f t="shared" si="3"/>
        <v>3.1599999999999699</v>
      </c>
    </row>
    <row r="247" spans="2:3" x14ac:dyDescent="0.2">
      <c r="B247" s="1">
        <v>-3.1399999999999699</v>
      </c>
      <c r="C247" s="4">
        <f t="shared" si="3"/>
        <v>3.1399999999999699</v>
      </c>
    </row>
    <row r="248" spans="2:3" x14ac:dyDescent="0.2">
      <c r="B248" s="1">
        <v>-3.1199999999999699</v>
      </c>
      <c r="C248" s="4">
        <f t="shared" si="3"/>
        <v>3.1199999999999699</v>
      </c>
    </row>
    <row r="249" spans="2:3" x14ac:dyDescent="0.2">
      <c r="B249" s="1">
        <v>-3.0999999999999699</v>
      </c>
      <c r="C249" s="4">
        <f t="shared" si="3"/>
        <v>3.0999999999999699</v>
      </c>
    </row>
    <row r="250" spans="2:3" x14ac:dyDescent="0.2">
      <c r="B250" s="1">
        <v>-3.0799999999999699</v>
      </c>
      <c r="C250" s="4">
        <f t="shared" si="3"/>
        <v>3.0799999999999699</v>
      </c>
    </row>
    <row r="251" spans="2:3" x14ac:dyDescent="0.2">
      <c r="B251" s="1">
        <v>-3.0599999999999699</v>
      </c>
      <c r="C251" s="4">
        <f t="shared" si="3"/>
        <v>3.0599999999999699</v>
      </c>
    </row>
    <row r="252" spans="2:3" x14ac:dyDescent="0.2">
      <c r="B252" s="1">
        <v>-3.0399999999999698</v>
      </c>
      <c r="C252" s="4">
        <f t="shared" si="3"/>
        <v>3.0399999999999698</v>
      </c>
    </row>
    <row r="253" spans="2:3" x14ac:dyDescent="0.2">
      <c r="B253" s="1">
        <v>-3.0199999999999698</v>
      </c>
      <c r="C253" s="4">
        <f t="shared" si="3"/>
        <v>3.0199999999999698</v>
      </c>
    </row>
    <row r="254" spans="2:3" x14ac:dyDescent="0.2">
      <c r="B254" s="1">
        <v>-2.9999999999999698</v>
      </c>
      <c r="C254" s="4">
        <f t="shared" si="3"/>
        <v>2.9999999999999698</v>
      </c>
    </row>
    <row r="255" spans="2:3" x14ac:dyDescent="0.2">
      <c r="B255" s="1">
        <v>-2.9799999999999698</v>
      </c>
      <c r="C255" s="4">
        <f t="shared" si="3"/>
        <v>2.9799999999999698</v>
      </c>
    </row>
    <row r="256" spans="2:3" x14ac:dyDescent="0.2">
      <c r="B256" s="1">
        <v>-2.9599999999999702</v>
      </c>
      <c r="C256" s="4">
        <f t="shared" si="3"/>
        <v>2.9599999999999702</v>
      </c>
    </row>
    <row r="257" spans="2:3" x14ac:dyDescent="0.2">
      <c r="B257" s="1">
        <v>-2.9399999999999702</v>
      </c>
      <c r="C257" s="4">
        <f t="shared" si="3"/>
        <v>2.9399999999999702</v>
      </c>
    </row>
    <row r="258" spans="2:3" x14ac:dyDescent="0.2">
      <c r="B258" s="1">
        <v>-2.9199999999999702</v>
      </c>
      <c r="C258" s="4">
        <f t="shared" si="3"/>
        <v>2.9199999999999702</v>
      </c>
    </row>
    <row r="259" spans="2:3" x14ac:dyDescent="0.2">
      <c r="B259" s="1">
        <v>-2.8999999999999702</v>
      </c>
      <c r="C259" s="4">
        <f t="shared" si="3"/>
        <v>2.8999999999999702</v>
      </c>
    </row>
    <row r="260" spans="2:3" x14ac:dyDescent="0.2">
      <c r="B260" s="1">
        <v>-2.8799999999999701</v>
      </c>
      <c r="C260" s="4">
        <f t="shared" ref="C260:C323" si="4">SQRT(ABS($M$6*B260^2+$M$9*B260+$M$12))</f>
        <v>2.8799999999999701</v>
      </c>
    </row>
    <row r="261" spans="2:3" x14ac:dyDescent="0.2">
      <c r="B261" s="1">
        <v>-2.8599999999999701</v>
      </c>
      <c r="C261" s="4">
        <f t="shared" si="4"/>
        <v>2.8599999999999701</v>
      </c>
    </row>
    <row r="262" spans="2:3" x14ac:dyDescent="0.2">
      <c r="B262" s="1">
        <v>-2.8399999999999701</v>
      </c>
      <c r="C262" s="4">
        <f t="shared" si="4"/>
        <v>2.8399999999999701</v>
      </c>
    </row>
    <row r="263" spans="2:3" x14ac:dyDescent="0.2">
      <c r="B263" s="1">
        <v>-2.8199999999999701</v>
      </c>
      <c r="C263" s="4">
        <f t="shared" si="4"/>
        <v>2.8199999999999701</v>
      </c>
    </row>
    <row r="264" spans="2:3" x14ac:dyDescent="0.2">
      <c r="B264" s="1">
        <v>-2.7999999999999701</v>
      </c>
      <c r="C264" s="4">
        <f t="shared" si="4"/>
        <v>2.7999999999999701</v>
      </c>
    </row>
    <row r="265" spans="2:3" x14ac:dyDescent="0.2">
      <c r="B265" s="1">
        <v>-2.7799999999999701</v>
      </c>
      <c r="C265" s="4">
        <f t="shared" si="4"/>
        <v>2.7799999999999701</v>
      </c>
    </row>
    <row r="266" spans="2:3" x14ac:dyDescent="0.2">
      <c r="B266" s="1">
        <v>-2.7599999999999598</v>
      </c>
      <c r="C266" s="4">
        <f t="shared" si="4"/>
        <v>2.7599999999999598</v>
      </c>
    </row>
    <row r="267" spans="2:3" x14ac:dyDescent="0.2">
      <c r="B267" s="1">
        <v>-2.7399999999999598</v>
      </c>
      <c r="C267" s="4">
        <f t="shared" si="4"/>
        <v>2.7399999999999598</v>
      </c>
    </row>
    <row r="268" spans="2:3" x14ac:dyDescent="0.2">
      <c r="B268" s="1">
        <v>-2.7199999999999598</v>
      </c>
      <c r="C268" s="4">
        <f t="shared" si="4"/>
        <v>2.7199999999999598</v>
      </c>
    </row>
    <row r="269" spans="2:3" x14ac:dyDescent="0.2">
      <c r="B269" s="1">
        <v>-2.6999999999999602</v>
      </c>
      <c r="C269" s="4">
        <f t="shared" si="4"/>
        <v>2.6999999999999602</v>
      </c>
    </row>
    <row r="270" spans="2:3" x14ac:dyDescent="0.2">
      <c r="B270" s="1">
        <v>-2.6799999999999602</v>
      </c>
      <c r="C270" s="4">
        <f t="shared" si="4"/>
        <v>2.6799999999999602</v>
      </c>
    </row>
    <row r="271" spans="2:3" x14ac:dyDescent="0.2">
      <c r="B271" s="1">
        <v>-2.6599999999999602</v>
      </c>
      <c r="C271" s="4">
        <f t="shared" si="4"/>
        <v>2.6599999999999602</v>
      </c>
    </row>
    <row r="272" spans="2:3" x14ac:dyDescent="0.2">
      <c r="B272" s="1">
        <v>-2.6399999999999602</v>
      </c>
      <c r="C272" s="4">
        <f t="shared" si="4"/>
        <v>2.6399999999999602</v>
      </c>
    </row>
    <row r="273" spans="2:3" x14ac:dyDescent="0.2">
      <c r="B273" s="1">
        <v>-2.6199999999999601</v>
      </c>
      <c r="C273" s="4">
        <f t="shared" si="4"/>
        <v>2.6199999999999601</v>
      </c>
    </row>
    <row r="274" spans="2:3" x14ac:dyDescent="0.2">
      <c r="B274" s="1">
        <v>-2.5999999999999601</v>
      </c>
      <c r="C274" s="4">
        <f t="shared" si="4"/>
        <v>2.5999999999999601</v>
      </c>
    </row>
    <row r="275" spans="2:3" x14ac:dyDescent="0.2">
      <c r="B275" s="1">
        <v>-2.5799999999999601</v>
      </c>
      <c r="C275" s="4">
        <f t="shared" si="4"/>
        <v>2.5799999999999601</v>
      </c>
    </row>
    <row r="276" spans="2:3" x14ac:dyDescent="0.2">
      <c r="B276" s="1">
        <v>-2.5599999999999601</v>
      </c>
      <c r="C276" s="4">
        <f t="shared" si="4"/>
        <v>2.5599999999999601</v>
      </c>
    </row>
    <row r="277" spans="2:3" x14ac:dyDescent="0.2">
      <c r="B277" s="1">
        <v>-2.5399999999999601</v>
      </c>
      <c r="C277" s="4">
        <f t="shared" si="4"/>
        <v>2.5399999999999601</v>
      </c>
    </row>
    <row r="278" spans="2:3" x14ac:dyDescent="0.2">
      <c r="B278" s="1">
        <v>-2.51999999999996</v>
      </c>
      <c r="C278" s="4">
        <f t="shared" si="4"/>
        <v>2.51999999999996</v>
      </c>
    </row>
    <row r="279" spans="2:3" x14ac:dyDescent="0.2">
      <c r="B279" s="1">
        <v>-2.49999999999996</v>
      </c>
      <c r="C279" s="4">
        <f t="shared" si="4"/>
        <v>2.49999999999996</v>
      </c>
    </row>
    <row r="280" spans="2:3" x14ac:dyDescent="0.2">
      <c r="B280" s="1">
        <v>-2.47999999999996</v>
      </c>
      <c r="C280" s="4">
        <f t="shared" si="4"/>
        <v>2.47999999999996</v>
      </c>
    </row>
    <row r="281" spans="2:3" x14ac:dyDescent="0.2">
      <c r="B281" s="1">
        <v>-2.45999999999996</v>
      </c>
      <c r="C281" s="4">
        <f t="shared" si="4"/>
        <v>2.45999999999996</v>
      </c>
    </row>
    <row r="282" spans="2:3" x14ac:dyDescent="0.2">
      <c r="B282" s="1">
        <v>-2.43999999999996</v>
      </c>
      <c r="C282" s="4">
        <f t="shared" si="4"/>
        <v>2.43999999999996</v>
      </c>
    </row>
    <row r="283" spans="2:3" x14ac:dyDescent="0.2">
      <c r="B283" s="1">
        <v>-2.41999999999996</v>
      </c>
      <c r="C283" s="4">
        <f t="shared" si="4"/>
        <v>2.41999999999996</v>
      </c>
    </row>
    <row r="284" spans="2:3" x14ac:dyDescent="0.2">
      <c r="B284" s="1">
        <v>-2.3999999999999599</v>
      </c>
      <c r="C284" s="4">
        <f t="shared" si="4"/>
        <v>2.3999999999999599</v>
      </c>
    </row>
    <row r="285" spans="2:3" x14ac:dyDescent="0.2">
      <c r="B285" s="1">
        <v>-2.3799999999999599</v>
      </c>
      <c r="C285" s="4">
        <f t="shared" si="4"/>
        <v>2.3799999999999599</v>
      </c>
    </row>
    <row r="286" spans="2:3" x14ac:dyDescent="0.2">
      <c r="B286" s="1">
        <v>-2.3599999999999599</v>
      </c>
      <c r="C286" s="4">
        <f t="shared" si="4"/>
        <v>2.3599999999999599</v>
      </c>
    </row>
    <row r="287" spans="2:3" x14ac:dyDescent="0.2">
      <c r="B287" s="1">
        <v>-2.3399999999999599</v>
      </c>
      <c r="C287" s="4">
        <f t="shared" si="4"/>
        <v>2.3399999999999599</v>
      </c>
    </row>
    <row r="288" spans="2:3" x14ac:dyDescent="0.2">
      <c r="B288" s="1">
        <v>-2.3199999999999501</v>
      </c>
      <c r="C288" s="4">
        <f t="shared" si="4"/>
        <v>2.3199999999999501</v>
      </c>
    </row>
    <row r="289" spans="2:3" x14ac:dyDescent="0.2">
      <c r="B289" s="1">
        <v>-2.2999999999999501</v>
      </c>
      <c r="C289" s="4">
        <f t="shared" si="4"/>
        <v>2.2999999999999501</v>
      </c>
    </row>
    <row r="290" spans="2:3" x14ac:dyDescent="0.2">
      <c r="B290" s="1">
        <v>-2.2799999999999501</v>
      </c>
      <c r="C290" s="4">
        <f t="shared" si="4"/>
        <v>2.2799999999999501</v>
      </c>
    </row>
    <row r="291" spans="2:3" x14ac:dyDescent="0.2">
      <c r="B291" s="1">
        <v>-2.25999999999995</v>
      </c>
      <c r="C291" s="4">
        <f t="shared" si="4"/>
        <v>2.25999999999995</v>
      </c>
    </row>
    <row r="292" spans="2:3" x14ac:dyDescent="0.2">
      <c r="B292" s="1">
        <v>-2.23999999999995</v>
      </c>
      <c r="C292" s="4">
        <f t="shared" si="4"/>
        <v>2.23999999999995</v>
      </c>
    </row>
    <row r="293" spans="2:3" x14ac:dyDescent="0.2">
      <c r="B293" s="1">
        <v>-2.21999999999995</v>
      </c>
      <c r="C293" s="4">
        <f t="shared" si="4"/>
        <v>2.21999999999995</v>
      </c>
    </row>
    <row r="294" spans="2:3" x14ac:dyDescent="0.2">
      <c r="B294" s="1">
        <v>-2.19999999999995</v>
      </c>
      <c r="C294" s="4">
        <f t="shared" si="4"/>
        <v>2.19999999999995</v>
      </c>
    </row>
    <row r="295" spans="2:3" x14ac:dyDescent="0.2">
      <c r="B295" s="1">
        <v>-2.17999999999995</v>
      </c>
      <c r="C295" s="4">
        <f t="shared" si="4"/>
        <v>2.17999999999995</v>
      </c>
    </row>
    <row r="296" spans="2:3" x14ac:dyDescent="0.2">
      <c r="B296" s="1">
        <v>-2.15999999999995</v>
      </c>
      <c r="C296" s="4">
        <f t="shared" si="4"/>
        <v>2.15999999999995</v>
      </c>
    </row>
    <row r="297" spans="2:3" x14ac:dyDescent="0.2">
      <c r="B297" s="1">
        <v>-2.1399999999999499</v>
      </c>
      <c r="C297" s="4">
        <f t="shared" si="4"/>
        <v>2.1399999999999499</v>
      </c>
    </row>
    <row r="298" spans="2:3" x14ac:dyDescent="0.2">
      <c r="B298" s="1">
        <v>-2.1199999999999499</v>
      </c>
      <c r="C298" s="4">
        <f t="shared" si="4"/>
        <v>2.1199999999999499</v>
      </c>
    </row>
    <row r="299" spans="2:3" x14ac:dyDescent="0.2">
      <c r="B299" s="1">
        <v>-2.0999999999999499</v>
      </c>
      <c r="C299" s="4">
        <f t="shared" si="4"/>
        <v>2.0999999999999499</v>
      </c>
    </row>
    <row r="300" spans="2:3" x14ac:dyDescent="0.2">
      <c r="B300" s="1">
        <v>-2.0799999999999499</v>
      </c>
      <c r="C300" s="4">
        <f t="shared" si="4"/>
        <v>2.0799999999999499</v>
      </c>
    </row>
    <row r="301" spans="2:3" x14ac:dyDescent="0.2">
      <c r="B301" s="1">
        <v>-2.0599999999999499</v>
      </c>
      <c r="C301" s="4">
        <f t="shared" si="4"/>
        <v>2.0599999999999499</v>
      </c>
    </row>
    <row r="302" spans="2:3" x14ac:dyDescent="0.2">
      <c r="B302" s="1">
        <v>-2.0399999999999499</v>
      </c>
      <c r="C302" s="4">
        <f t="shared" si="4"/>
        <v>2.0399999999999499</v>
      </c>
    </row>
    <row r="303" spans="2:3" x14ac:dyDescent="0.2">
      <c r="B303" s="1">
        <v>-2.0199999999999498</v>
      </c>
      <c r="C303" s="4">
        <f t="shared" si="4"/>
        <v>2.0199999999999498</v>
      </c>
    </row>
    <row r="304" spans="2:3" x14ac:dyDescent="0.2">
      <c r="B304" s="1">
        <v>-1.99999999999995</v>
      </c>
      <c r="C304" s="4">
        <f t="shared" si="4"/>
        <v>1.99999999999995</v>
      </c>
    </row>
    <row r="305" spans="2:3" x14ac:dyDescent="0.2">
      <c r="B305" s="1">
        <v>-1.97999999999995</v>
      </c>
      <c r="C305" s="4">
        <f t="shared" si="4"/>
        <v>1.97999999999995</v>
      </c>
    </row>
    <row r="306" spans="2:3" x14ac:dyDescent="0.2">
      <c r="B306" s="1">
        <v>-1.95999999999995</v>
      </c>
      <c r="C306" s="4">
        <f t="shared" si="4"/>
        <v>1.95999999999995</v>
      </c>
    </row>
    <row r="307" spans="2:3" x14ac:dyDescent="0.2">
      <c r="B307" s="1">
        <v>-1.93999999999995</v>
      </c>
      <c r="C307" s="4">
        <f t="shared" si="4"/>
        <v>1.93999999999995</v>
      </c>
    </row>
    <row r="308" spans="2:3" x14ac:dyDescent="0.2">
      <c r="B308" s="1">
        <v>-1.91999999999995</v>
      </c>
      <c r="C308" s="4">
        <f t="shared" si="4"/>
        <v>1.91999999999995</v>
      </c>
    </row>
    <row r="309" spans="2:3" x14ac:dyDescent="0.2">
      <c r="B309" s="1">
        <v>-1.89999999999994</v>
      </c>
      <c r="C309" s="4">
        <f t="shared" si="4"/>
        <v>1.89999999999994</v>
      </c>
    </row>
    <row r="310" spans="2:3" x14ac:dyDescent="0.2">
      <c r="B310" s="1">
        <v>-1.8799999999999399</v>
      </c>
      <c r="C310" s="4">
        <f t="shared" si="4"/>
        <v>1.8799999999999399</v>
      </c>
    </row>
    <row r="311" spans="2:3" x14ac:dyDescent="0.2">
      <c r="B311" s="1">
        <v>-1.8599999999999399</v>
      </c>
      <c r="C311" s="4">
        <f t="shared" si="4"/>
        <v>1.8599999999999399</v>
      </c>
    </row>
    <row r="312" spans="2:3" x14ac:dyDescent="0.2">
      <c r="B312" s="1">
        <v>-1.8399999999999399</v>
      </c>
      <c r="C312" s="4">
        <f t="shared" si="4"/>
        <v>1.8399999999999399</v>
      </c>
    </row>
    <row r="313" spans="2:3" x14ac:dyDescent="0.2">
      <c r="B313" s="1">
        <v>-1.8199999999999401</v>
      </c>
      <c r="C313" s="4">
        <f t="shared" si="4"/>
        <v>1.8199999999999401</v>
      </c>
    </row>
    <row r="314" spans="2:3" x14ac:dyDescent="0.2">
      <c r="B314" s="1">
        <v>-1.7999999999999401</v>
      </c>
      <c r="C314" s="4">
        <f t="shared" si="4"/>
        <v>1.7999999999999401</v>
      </c>
    </row>
    <row r="315" spans="2:3" x14ac:dyDescent="0.2">
      <c r="B315" s="1">
        <v>-1.7799999999999401</v>
      </c>
      <c r="C315" s="4">
        <f t="shared" si="4"/>
        <v>1.7799999999999401</v>
      </c>
    </row>
    <row r="316" spans="2:3" x14ac:dyDescent="0.2">
      <c r="B316" s="1">
        <v>-1.7599999999999401</v>
      </c>
      <c r="C316" s="4">
        <f t="shared" si="4"/>
        <v>1.7599999999999401</v>
      </c>
    </row>
    <row r="317" spans="2:3" x14ac:dyDescent="0.2">
      <c r="B317" s="1">
        <v>-1.73999999999994</v>
      </c>
      <c r="C317" s="4">
        <f t="shared" si="4"/>
        <v>1.73999999999994</v>
      </c>
    </row>
    <row r="318" spans="2:3" x14ac:dyDescent="0.2">
      <c r="B318" s="1">
        <v>-1.71999999999994</v>
      </c>
      <c r="C318" s="4">
        <f t="shared" si="4"/>
        <v>1.71999999999994</v>
      </c>
    </row>
    <row r="319" spans="2:3" x14ac:dyDescent="0.2">
      <c r="B319" s="1">
        <v>-1.69999999999994</v>
      </c>
      <c r="C319" s="4">
        <f t="shared" si="4"/>
        <v>1.69999999999994</v>
      </c>
    </row>
    <row r="320" spans="2:3" x14ac:dyDescent="0.2">
      <c r="B320" s="1">
        <v>-1.67999999999994</v>
      </c>
      <c r="C320" s="4">
        <f t="shared" si="4"/>
        <v>1.67999999999994</v>
      </c>
    </row>
    <row r="321" spans="2:3" x14ac:dyDescent="0.2">
      <c r="B321" s="1">
        <v>-1.65999999999994</v>
      </c>
      <c r="C321" s="4">
        <f t="shared" si="4"/>
        <v>1.65999999999994</v>
      </c>
    </row>
    <row r="322" spans="2:3" x14ac:dyDescent="0.2">
      <c r="B322" s="1">
        <v>-1.63999999999994</v>
      </c>
      <c r="C322" s="4">
        <f t="shared" si="4"/>
        <v>1.63999999999994</v>
      </c>
    </row>
    <row r="323" spans="2:3" x14ac:dyDescent="0.2">
      <c r="B323" s="1">
        <v>-1.6199999999999399</v>
      </c>
      <c r="C323" s="4">
        <f t="shared" si="4"/>
        <v>1.6199999999999399</v>
      </c>
    </row>
    <row r="324" spans="2:3" x14ac:dyDescent="0.2">
      <c r="B324" s="1">
        <v>-1.5999999999999399</v>
      </c>
      <c r="C324" s="4">
        <f t="shared" ref="C324:C387" si="5">SQRT(ABS($M$6*B324^2+$M$9*B324+$M$12))</f>
        <v>1.5999999999999399</v>
      </c>
    </row>
    <row r="325" spans="2:3" x14ac:dyDescent="0.2">
      <c r="B325" s="1">
        <v>-1.5799999999999399</v>
      </c>
      <c r="C325" s="4">
        <f t="shared" si="5"/>
        <v>1.5799999999999399</v>
      </c>
    </row>
    <row r="326" spans="2:3" x14ac:dyDescent="0.2">
      <c r="B326" s="1">
        <v>-1.5599999999999401</v>
      </c>
      <c r="C326" s="4">
        <f t="shared" si="5"/>
        <v>1.5599999999999401</v>
      </c>
    </row>
    <row r="327" spans="2:3" x14ac:dyDescent="0.2">
      <c r="B327" s="1">
        <v>-1.5399999999999401</v>
      </c>
      <c r="C327" s="4">
        <f t="shared" si="5"/>
        <v>1.5399999999999401</v>
      </c>
    </row>
    <row r="328" spans="2:3" x14ac:dyDescent="0.2">
      <c r="B328" s="1">
        <v>-1.5199999999999401</v>
      </c>
      <c r="C328" s="4">
        <f t="shared" si="5"/>
        <v>1.5199999999999401</v>
      </c>
    </row>
    <row r="329" spans="2:3" x14ac:dyDescent="0.2">
      <c r="B329" s="1">
        <v>-1.49999999999994</v>
      </c>
      <c r="C329" s="4">
        <f t="shared" si="5"/>
        <v>1.49999999999994</v>
      </c>
    </row>
    <row r="330" spans="2:3" x14ac:dyDescent="0.2">
      <c r="B330" s="1">
        <v>-1.47999999999994</v>
      </c>
      <c r="C330" s="4">
        <f t="shared" si="5"/>
        <v>1.47999999999994</v>
      </c>
    </row>
    <row r="331" spans="2:3" x14ac:dyDescent="0.2">
      <c r="B331" s="1">
        <v>-1.45999999999993</v>
      </c>
      <c r="C331" s="4">
        <f t="shared" si="5"/>
        <v>1.45999999999993</v>
      </c>
    </row>
    <row r="332" spans="2:3" x14ac:dyDescent="0.2">
      <c r="B332" s="1">
        <v>-1.43999999999993</v>
      </c>
      <c r="C332" s="4">
        <f t="shared" si="5"/>
        <v>1.43999999999993</v>
      </c>
    </row>
    <row r="333" spans="2:3" x14ac:dyDescent="0.2">
      <c r="B333" s="1">
        <v>-1.41999999999993</v>
      </c>
      <c r="C333" s="4">
        <f t="shared" si="5"/>
        <v>1.41999999999993</v>
      </c>
    </row>
    <row r="334" spans="2:3" x14ac:dyDescent="0.2">
      <c r="B334" s="1">
        <v>-1.39999999999993</v>
      </c>
      <c r="C334" s="4">
        <f t="shared" si="5"/>
        <v>1.39999999999993</v>
      </c>
    </row>
    <row r="335" spans="2:3" x14ac:dyDescent="0.2">
      <c r="B335" s="1">
        <v>-1.3799999999999299</v>
      </c>
      <c r="C335" s="4">
        <f t="shared" si="5"/>
        <v>1.3799999999999299</v>
      </c>
    </row>
    <row r="336" spans="2:3" x14ac:dyDescent="0.2">
      <c r="B336" s="1">
        <v>-1.3599999999999299</v>
      </c>
      <c r="C336" s="4">
        <f t="shared" si="5"/>
        <v>1.3599999999999299</v>
      </c>
    </row>
    <row r="337" spans="2:3" x14ac:dyDescent="0.2">
      <c r="B337" s="1">
        <v>-1.3399999999999299</v>
      </c>
      <c r="C337" s="4">
        <f t="shared" si="5"/>
        <v>1.3399999999999299</v>
      </c>
    </row>
    <row r="338" spans="2:3" x14ac:dyDescent="0.2">
      <c r="B338" s="1">
        <v>-1.3199999999999299</v>
      </c>
      <c r="C338" s="4">
        <f t="shared" si="5"/>
        <v>1.3199999999999299</v>
      </c>
    </row>
    <row r="339" spans="2:3" x14ac:dyDescent="0.2">
      <c r="B339" s="1">
        <v>-1.2999999999999301</v>
      </c>
      <c r="C339" s="4">
        <f t="shared" si="5"/>
        <v>1.2999999999999301</v>
      </c>
    </row>
    <row r="340" spans="2:3" x14ac:dyDescent="0.2">
      <c r="B340" s="1">
        <v>-1.2799999999999301</v>
      </c>
      <c r="C340" s="4">
        <f t="shared" si="5"/>
        <v>1.2799999999999301</v>
      </c>
    </row>
    <row r="341" spans="2:3" x14ac:dyDescent="0.2">
      <c r="B341" s="1">
        <v>-1.2599999999999301</v>
      </c>
      <c r="C341" s="4">
        <f t="shared" si="5"/>
        <v>1.2599999999999301</v>
      </c>
    </row>
    <row r="342" spans="2:3" x14ac:dyDescent="0.2">
      <c r="B342" s="1">
        <v>-1.23999999999993</v>
      </c>
      <c r="C342" s="4">
        <f t="shared" si="5"/>
        <v>1.23999999999993</v>
      </c>
    </row>
    <row r="343" spans="2:3" x14ac:dyDescent="0.2">
      <c r="B343" s="1">
        <v>-1.21999999999993</v>
      </c>
      <c r="C343" s="4">
        <f t="shared" si="5"/>
        <v>1.21999999999993</v>
      </c>
    </row>
    <row r="344" spans="2:3" x14ac:dyDescent="0.2">
      <c r="B344" s="1">
        <v>-1.19999999999993</v>
      </c>
      <c r="C344" s="4">
        <f t="shared" si="5"/>
        <v>1.19999999999993</v>
      </c>
    </row>
    <row r="345" spans="2:3" x14ac:dyDescent="0.2">
      <c r="B345" s="1">
        <v>-1.17999999999993</v>
      </c>
      <c r="C345" s="4">
        <f t="shared" si="5"/>
        <v>1.17999999999993</v>
      </c>
    </row>
    <row r="346" spans="2:3" x14ac:dyDescent="0.2">
      <c r="B346" s="1">
        <v>-1.15999999999993</v>
      </c>
      <c r="C346" s="4">
        <f t="shared" si="5"/>
        <v>1.15999999999993</v>
      </c>
    </row>
    <row r="347" spans="2:3" x14ac:dyDescent="0.2">
      <c r="B347" s="1">
        <v>-1.13999999999993</v>
      </c>
      <c r="C347" s="4">
        <f t="shared" si="5"/>
        <v>1.13999999999993</v>
      </c>
    </row>
    <row r="348" spans="2:3" x14ac:dyDescent="0.2">
      <c r="B348" s="1">
        <v>-1.1199999999999299</v>
      </c>
      <c r="C348" s="4">
        <f t="shared" si="5"/>
        <v>1.1199999999999299</v>
      </c>
    </row>
    <row r="349" spans="2:3" x14ac:dyDescent="0.2">
      <c r="B349" s="1">
        <v>-1.0999999999999299</v>
      </c>
      <c r="C349" s="4">
        <f t="shared" si="5"/>
        <v>1.0999999999999299</v>
      </c>
    </row>
    <row r="350" spans="2:3" x14ac:dyDescent="0.2">
      <c r="B350" s="1">
        <v>-1.0799999999999299</v>
      </c>
      <c r="C350" s="4">
        <f t="shared" si="5"/>
        <v>1.0799999999999299</v>
      </c>
    </row>
    <row r="351" spans="2:3" x14ac:dyDescent="0.2">
      <c r="B351" s="1">
        <v>-1.0599999999999301</v>
      </c>
      <c r="C351" s="4">
        <f t="shared" si="5"/>
        <v>1.0599999999999301</v>
      </c>
    </row>
    <row r="352" spans="2:3" x14ac:dyDescent="0.2">
      <c r="B352" s="1">
        <v>-1.0399999999999201</v>
      </c>
      <c r="C352" s="4">
        <f t="shared" si="5"/>
        <v>1.0399999999999201</v>
      </c>
    </row>
    <row r="353" spans="2:3" x14ac:dyDescent="0.2">
      <c r="B353" s="1">
        <v>-1.0199999999999201</v>
      </c>
      <c r="C353" s="4">
        <f t="shared" si="5"/>
        <v>1.0199999999999201</v>
      </c>
    </row>
    <row r="354" spans="2:3" x14ac:dyDescent="0.2">
      <c r="B354" s="1">
        <v>-0.99999999999991995</v>
      </c>
      <c r="C354" s="4">
        <f t="shared" si="5"/>
        <v>0.99999999999991995</v>
      </c>
    </row>
    <row r="355" spans="2:3" x14ac:dyDescent="0.2">
      <c r="B355" s="1">
        <v>-0.97999999999992005</v>
      </c>
      <c r="C355" s="4">
        <f t="shared" si="5"/>
        <v>0.97999999999992005</v>
      </c>
    </row>
    <row r="356" spans="2:3" x14ac:dyDescent="0.2">
      <c r="B356" s="1">
        <v>-0.95999999999992003</v>
      </c>
      <c r="C356" s="4">
        <f t="shared" si="5"/>
        <v>0.95999999999992003</v>
      </c>
    </row>
    <row r="357" spans="2:3" x14ac:dyDescent="0.2">
      <c r="B357" s="1">
        <v>-0.93999999999992001</v>
      </c>
      <c r="C357" s="4">
        <f t="shared" si="5"/>
        <v>0.93999999999992001</v>
      </c>
    </row>
    <row r="358" spans="2:3" x14ac:dyDescent="0.2">
      <c r="B358" s="1">
        <v>-0.91999999999991999</v>
      </c>
      <c r="C358" s="4">
        <f t="shared" si="5"/>
        <v>0.91999999999991999</v>
      </c>
    </row>
    <row r="359" spans="2:3" x14ac:dyDescent="0.2">
      <c r="B359" s="1">
        <v>-0.89999999999991998</v>
      </c>
      <c r="C359" s="4">
        <f t="shared" si="5"/>
        <v>0.89999999999991998</v>
      </c>
    </row>
    <row r="360" spans="2:3" x14ac:dyDescent="0.2">
      <c r="B360" s="1">
        <v>-0.87999999999992096</v>
      </c>
      <c r="C360" s="4">
        <f t="shared" si="5"/>
        <v>0.87999999999992096</v>
      </c>
    </row>
    <row r="361" spans="2:3" x14ac:dyDescent="0.2">
      <c r="B361" s="1">
        <v>-0.85999999999992005</v>
      </c>
      <c r="C361" s="4">
        <f t="shared" si="5"/>
        <v>0.85999999999992005</v>
      </c>
    </row>
    <row r="362" spans="2:3" x14ac:dyDescent="0.2">
      <c r="B362" s="1">
        <v>-0.83999999999992103</v>
      </c>
      <c r="C362" s="4">
        <f t="shared" si="5"/>
        <v>0.83999999999992103</v>
      </c>
    </row>
    <row r="363" spans="2:3" x14ac:dyDescent="0.2">
      <c r="B363" s="1">
        <v>-0.81999999999992002</v>
      </c>
      <c r="C363" s="4">
        <f t="shared" si="5"/>
        <v>0.81999999999992002</v>
      </c>
    </row>
    <row r="364" spans="2:3" x14ac:dyDescent="0.2">
      <c r="B364" s="1">
        <v>-0.799999999999921</v>
      </c>
      <c r="C364" s="4">
        <f t="shared" si="5"/>
        <v>0.799999999999921</v>
      </c>
    </row>
    <row r="365" spans="2:3" x14ac:dyDescent="0.2">
      <c r="B365" s="1">
        <v>-0.77999999999991998</v>
      </c>
      <c r="C365" s="4">
        <f t="shared" si="5"/>
        <v>0.77999999999991998</v>
      </c>
    </row>
    <row r="366" spans="2:3" x14ac:dyDescent="0.2">
      <c r="B366" s="1">
        <v>-0.75999999999992096</v>
      </c>
      <c r="C366" s="4">
        <f t="shared" si="5"/>
        <v>0.75999999999992096</v>
      </c>
    </row>
    <row r="367" spans="2:3" x14ac:dyDescent="0.2">
      <c r="B367" s="1">
        <v>-0.73999999999992006</v>
      </c>
      <c r="C367" s="4">
        <f t="shared" si="5"/>
        <v>0.73999999999992006</v>
      </c>
    </row>
    <row r="368" spans="2:3" x14ac:dyDescent="0.2">
      <c r="B368" s="1">
        <v>-0.71999999999992104</v>
      </c>
      <c r="C368" s="4">
        <f t="shared" si="5"/>
        <v>0.71999999999992104</v>
      </c>
    </row>
    <row r="369" spans="2:3" x14ac:dyDescent="0.2">
      <c r="B369" s="1">
        <v>-0.69999999999992002</v>
      </c>
      <c r="C369" s="4">
        <f t="shared" si="5"/>
        <v>0.69999999999992002</v>
      </c>
    </row>
    <row r="370" spans="2:3" x14ac:dyDescent="0.2">
      <c r="B370" s="1">
        <v>-0.679999999999921</v>
      </c>
      <c r="C370" s="4">
        <f t="shared" si="5"/>
        <v>0.679999999999921</v>
      </c>
    </row>
    <row r="371" spans="2:3" x14ac:dyDescent="0.2">
      <c r="B371" s="1">
        <v>-0.65999999999991998</v>
      </c>
      <c r="C371" s="4">
        <f t="shared" si="5"/>
        <v>0.65999999999991998</v>
      </c>
    </row>
    <row r="372" spans="2:3" x14ac:dyDescent="0.2">
      <c r="B372" s="1">
        <v>-0.63999999999992097</v>
      </c>
      <c r="C372" s="4">
        <f t="shared" si="5"/>
        <v>0.63999999999992097</v>
      </c>
    </row>
    <row r="373" spans="2:3" x14ac:dyDescent="0.2">
      <c r="B373" s="1">
        <v>-0.61999999999991995</v>
      </c>
      <c r="C373" s="4">
        <f t="shared" si="5"/>
        <v>0.61999999999991995</v>
      </c>
    </row>
    <row r="374" spans="2:3" x14ac:dyDescent="0.2">
      <c r="B374" s="1">
        <v>-0.59999999999991105</v>
      </c>
      <c r="C374" s="4">
        <f t="shared" si="5"/>
        <v>0.59999999999991105</v>
      </c>
    </row>
    <row r="375" spans="2:3" x14ac:dyDescent="0.2">
      <c r="B375" s="1">
        <v>-0.57999999999991003</v>
      </c>
      <c r="C375" s="4">
        <f t="shared" si="5"/>
        <v>0.57999999999991003</v>
      </c>
    </row>
    <row r="376" spans="2:3" x14ac:dyDescent="0.2">
      <c r="B376" s="1">
        <v>-0.55999999999991101</v>
      </c>
      <c r="C376" s="4">
        <f t="shared" si="5"/>
        <v>0.55999999999991101</v>
      </c>
    </row>
    <row r="377" spans="2:3" x14ac:dyDescent="0.2">
      <c r="B377" s="1">
        <v>-0.53999999999991</v>
      </c>
      <c r="C377" s="4">
        <f t="shared" si="5"/>
        <v>0.53999999999991</v>
      </c>
    </row>
    <row r="378" spans="2:3" x14ac:dyDescent="0.2">
      <c r="B378" s="1">
        <v>-0.51999999999991098</v>
      </c>
      <c r="C378" s="4">
        <f t="shared" si="5"/>
        <v>0.51999999999991098</v>
      </c>
    </row>
    <row r="379" spans="2:3" x14ac:dyDescent="0.2">
      <c r="B379" s="1">
        <v>-0.49999999999991002</v>
      </c>
      <c r="C379" s="4">
        <f t="shared" si="5"/>
        <v>0.49999999999991002</v>
      </c>
    </row>
    <row r="380" spans="2:3" x14ac:dyDescent="0.2">
      <c r="B380" s="1">
        <v>-0.479999999999911</v>
      </c>
      <c r="C380" s="4">
        <f t="shared" si="5"/>
        <v>0.479999999999911</v>
      </c>
    </row>
    <row r="381" spans="2:3" x14ac:dyDescent="0.2">
      <c r="B381" s="1">
        <v>-0.45999999999990998</v>
      </c>
      <c r="C381" s="4">
        <f t="shared" si="5"/>
        <v>0.45999999999990998</v>
      </c>
    </row>
    <row r="382" spans="2:3" x14ac:dyDescent="0.2">
      <c r="B382" s="1">
        <v>-0.43999999999991102</v>
      </c>
      <c r="C382" s="4">
        <f t="shared" si="5"/>
        <v>0.43999999999991102</v>
      </c>
    </row>
    <row r="383" spans="2:3" x14ac:dyDescent="0.2">
      <c r="B383" s="1">
        <v>-0.41999999999991</v>
      </c>
      <c r="C383" s="4">
        <f t="shared" si="5"/>
        <v>0.41999999999991</v>
      </c>
    </row>
    <row r="384" spans="2:3" x14ac:dyDescent="0.2">
      <c r="B384" s="1">
        <v>-0.39999999999991098</v>
      </c>
      <c r="C384" s="4">
        <f t="shared" si="5"/>
        <v>0.39999999999991098</v>
      </c>
    </row>
    <row r="385" spans="2:3" x14ac:dyDescent="0.2">
      <c r="B385" s="1">
        <v>-0.37999999999991002</v>
      </c>
      <c r="C385" s="4">
        <f t="shared" si="5"/>
        <v>0.37999999999991002</v>
      </c>
    </row>
    <row r="386" spans="2:3" x14ac:dyDescent="0.2">
      <c r="B386" s="1">
        <v>-0.359999999999911</v>
      </c>
      <c r="C386" s="4">
        <f t="shared" si="5"/>
        <v>0.359999999999911</v>
      </c>
    </row>
    <row r="387" spans="2:3" x14ac:dyDescent="0.2">
      <c r="B387" s="1">
        <v>-0.33999999999990999</v>
      </c>
      <c r="C387" s="4">
        <f t="shared" si="5"/>
        <v>0.33999999999990999</v>
      </c>
    </row>
    <row r="388" spans="2:3" x14ac:dyDescent="0.2">
      <c r="B388" s="1">
        <v>-0.31999999999991102</v>
      </c>
      <c r="C388" s="4">
        <f t="shared" ref="C388:C451" si="6">SQRT(ABS($M$6*B388^2+$M$9*B388+$M$12))</f>
        <v>0.31999999999991102</v>
      </c>
    </row>
    <row r="389" spans="2:3" x14ac:dyDescent="0.2">
      <c r="B389" s="1">
        <v>-0.29999999999991001</v>
      </c>
      <c r="C389" s="4">
        <f t="shared" si="6"/>
        <v>0.29999999999991001</v>
      </c>
    </row>
    <row r="390" spans="2:3" x14ac:dyDescent="0.2">
      <c r="B390" s="1">
        <v>-0.27999999999991099</v>
      </c>
      <c r="C390" s="4">
        <f t="shared" si="6"/>
        <v>0.27999999999991099</v>
      </c>
    </row>
    <row r="391" spans="2:3" x14ac:dyDescent="0.2">
      <c r="B391" s="1">
        <v>-0.25999999999991003</v>
      </c>
      <c r="C391" s="4">
        <f t="shared" si="6"/>
        <v>0.25999999999991003</v>
      </c>
    </row>
    <row r="392" spans="2:3" x14ac:dyDescent="0.2">
      <c r="B392" s="1">
        <v>-0.23999999999991101</v>
      </c>
      <c r="C392" s="4">
        <f t="shared" si="6"/>
        <v>0.23999999999991101</v>
      </c>
    </row>
    <row r="393" spans="2:3" x14ac:dyDescent="0.2">
      <c r="B393" s="1">
        <v>-0.21999999999990999</v>
      </c>
      <c r="C393" s="4">
        <f t="shared" si="6"/>
        <v>0.21999999999990999</v>
      </c>
    </row>
    <row r="394" spans="2:3" x14ac:dyDescent="0.2">
      <c r="B394" s="1">
        <v>-0.19999999999991</v>
      </c>
      <c r="C394" s="4">
        <f t="shared" si="6"/>
        <v>0.19999999999991</v>
      </c>
    </row>
    <row r="395" spans="2:3" x14ac:dyDescent="0.2">
      <c r="B395" s="1">
        <v>-0.17999999999991001</v>
      </c>
      <c r="C395" s="4">
        <f t="shared" si="6"/>
        <v>0.17999999999991001</v>
      </c>
    </row>
    <row r="396" spans="2:3" x14ac:dyDescent="0.2">
      <c r="B396" s="1">
        <v>-0.159999999999901</v>
      </c>
      <c r="C396" s="4">
        <f t="shared" si="6"/>
        <v>0.159999999999901</v>
      </c>
    </row>
    <row r="397" spans="2:3" x14ac:dyDescent="0.2">
      <c r="B397" s="1">
        <v>-0.13999999999990001</v>
      </c>
      <c r="C397" s="4">
        <f t="shared" si="6"/>
        <v>0.13999999999990001</v>
      </c>
    </row>
    <row r="398" spans="2:3" x14ac:dyDescent="0.2">
      <c r="B398" s="1">
        <v>-0.11999999999990101</v>
      </c>
      <c r="C398" s="4">
        <f t="shared" si="6"/>
        <v>0.11999999999990101</v>
      </c>
    </row>
    <row r="399" spans="2:3" x14ac:dyDescent="0.2">
      <c r="B399" s="1">
        <v>-9.9999999999900197E-2</v>
      </c>
      <c r="C399" s="4">
        <f t="shared" si="6"/>
        <v>9.9999999999900197E-2</v>
      </c>
    </row>
    <row r="400" spans="2:3" x14ac:dyDescent="0.2">
      <c r="B400" s="1">
        <v>-7.9999999999900595E-2</v>
      </c>
      <c r="C400" s="4">
        <f t="shared" si="6"/>
        <v>7.9999999999900595E-2</v>
      </c>
    </row>
    <row r="401" spans="2:3" x14ac:dyDescent="0.2">
      <c r="B401" s="1">
        <v>-5.9999999999900099E-2</v>
      </c>
      <c r="C401" s="4">
        <f t="shared" si="6"/>
        <v>5.9999999999900099E-2</v>
      </c>
    </row>
    <row r="402" spans="2:3" x14ac:dyDescent="0.2">
      <c r="B402" s="1">
        <v>-3.9999999999900601E-2</v>
      </c>
      <c r="C402" s="4">
        <f t="shared" si="6"/>
        <v>3.9999999999900601E-2</v>
      </c>
    </row>
    <row r="403" spans="2:3" x14ac:dyDescent="0.2">
      <c r="B403" s="1">
        <v>-1.9999999999900101E-2</v>
      </c>
      <c r="C403" s="4">
        <f t="shared" si="6"/>
        <v>1.9999999999900101E-2</v>
      </c>
    </row>
    <row r="404" spans="2:3" x14ac:dyDescent="0.2">
      <c r="B404" s="1">
        <v>9.9475983006414001E-14</v>
      </c>
      <c r="C404" s="4">
        <f t="shared" si="6"/>
        <v>9.9475983006414001E-14</v>
      </c>
    </row>
    <row r="405" spans="2:3" x14ac:dyDescent="0.2">
      <c r="B405" s="1">
        <v>2.00000000000999E-2</v>
      </c>
      <c r="C405" s="4">
        <f t="shared" si="6"/>
        <v>2.00000000000999E-2</v>
      </c>
    </row>
    <row r="406" spans="2:3" x14ac:dyDescent="0.2">
      <c r="B406" s="1">
        <v>4.0000000000099498E-2</v>
      </c>
      <c r="C406" s="4">
        <f t="shared" si="6"/>
        <v>4.0000000000099498E-2</v>
      </c>
    </row>
    <row r="407" spans="2:3" x14ac:dyDescent="0.2">
      <c r="B407" s="1">
        <v>6.0000000000100001E-2</v>
      </c>
      <c r="C407" s="4">
        <f t="shared" si="6"/>
        <v>6.0000000000100001E-2</v>
      </c>
    </row>
    <row r="408" spans="2:3" x14ac:dyDescent="0.2">
      <c r="B408" s="1">
        <v>8.0000000000099505E-2</v>
      </c>
      <c r="C408" s="4">
        <f t="shared" si="6"/>
        <v>8.0000000000099505E-2</v>
      </c>
    </row>
    <row r="409" spans="2:3" x14ac:dyDescent="0.2">
      <c r="B409" s="1">
        <v>0.1000000000001</v>
      </c>
      <c r="C409" s="4">
        <f t="shared" si="6"/>
        <v>0.1000000000001</v>
      </c>
    </row>
    <row r="410" spans="2:3" x14ac:dyDescent="0.2">
      <c r="B410" s="1">
        <v>0.1200000000001</v>
      </c>
      <c r="C410" s="4">
        <f t="shared" si="6"/>
        <v>0.1200000000001</v>
      </c>
    </row>
    <row r="411" spans="2:3" x14ac:dyDescent="0.2">
      <c r="B411" s="1">
        <v>0.14000000000009899</v>
      </c>
      <c r="C411" s="4">
        <f t="shared" si="6"/>
        <v>0.14000000000009899</v>
      </c>
    </row>
    <row r="412" spans="2:3" x14ac:dyDescent="0.2">
      <c r="B412" s="1">
        <v>0.16000000000010001</v>
      </c>
      <c r="C412" s="4">
        <f t="shared" si="6"/>
        <v>0.16000000000010001</v>
      </c>
    </row>
    <row r="413" spans="2:3" x14ac:dyDescent="0.2">
      <c r="B413" s="1">
        <v>0.180000000000099</v>
      </c>
      <c r="C413" s="4">
        <f t="shared" si="6"/>
        <v>0.180000000000099</v>
      </c>
    </row>
    <row r="414" spans="2:3" x14ac:dyDescent="0.2">
      <c r="B414" s="1">
        <v>0.20000000000009999</v>
      </c>
      <c r="C414" s="4">
        <f t="shared" si="6"/>
        <v>0.20000000000009999</v>
      </c>
    </row>
    <row r="415" spans="2:3" x14ac:dyDescent="0.2">
      <c r="B415" s="1">
        <v>0.22000000000009901</v>
      </c>
      <c r="C415" s="4">
        <f t="shared" si="6"/>
        <v>0.22000000000009901</v>
      </c>
    </row>
    <row r="416" spans="2:3" x14ac:dyDescent="0.2">
      <c r="B416" s="1">
        <v>0.24000000000009999</v>
      </c>
      <c r="C416" s="4">
        <f t="shared" si="6"/>
        <v>0.24000000000009999</v>
      </c>
    </row>
    <row r="417" spans="2:3" x14ac:dyDescent="0.2">
      <c r="B417" s="1">
        <v>0.26000000000010998</v>
      </c>
      <c r="C417" s="4">
        <f t="shared" si="6"/>
        <v>0.26000000000010998</v>
      </c>
    </row>
    <row r="418" spans="2:3" x14ac:dyDescent="0.2">
      <c r="B418" s="1">
        <v>0.280000000000109</v>
      </c>
      <c r="C418" s="4">
        <f t="shared" si="6"/>
        <v>0.280000000000109</v>
      </c>
    </row>
    <row r="419" spans="2:3" x14ac:dyDescent="0.2">
      <c r="B419" s="1">
        <v>0.30000000000011001</v>
      </c>
      <c r="C419" s="4">
        <f t="shared" si="6"/>
        <v>0.30000000000011001</v>
      </c>
    </row>
    <row r="420" spans="2:3" x14ac:dyDescent="0.2">
      <c r="B420" s="1">
        <v>0.32000000000010997</v>
      </c>
      <c r="C420" s="4">
        <f t="shared" si="6"/>
        <v>0.32000000000010997</v>
      </c>
    </row>
    <row r="421" spans="2:3" x14ac:dyDescent="0.2">
      <c r="B421" s="1">
        <v>0.34000000000010999</v>
      </c>
      <c r="C421" s="4">
        <f t="shared" si="6"/>
        <v>0.34000000000010999</v>
      </c>
    </row>
    <row r="422" spans="2:3" x14ac:dyDescent="0.2">
      <c r="B422" s="1">
        <v>0.36000000000011001</v>
      </c>
      <c r="C422" s="4">
        <f t="shared" si="6"/>
        <v>0.36000000000011001</v>
      </c>
    </row>
    <row r="423" spans="2:3" x14ac:dyDescent="0.2">
      <c r="B423" s="1">
        <v>0.38000000000010897</v>
      </c>
      <c r="C423" s="4">
        <f t="shared" si="6"/>
        <v>0.38000000000010897</v>
      </c>
    </row>
    <row r="424" spans="2:3" x14ac:dyDescent="0.2">
      <c r="B424" s="1">
        <v>0.40000000000010999</v>
      </c>
      <c r="C424" s="4">
        <f t="shared" si="6"/>
        <v>0.40000000000010999</v>
      </c>
    </row>
    <row r="425" spans="2:3" x14ac:dyDescent="0.2">
      <c r="B425" s="1">
        <v>0.42000000000010901</v>
      </c>
      <c r="C425" s="4">
        <f t="shared" si="6"/>
        <v>0.42000000000010901</v>
      </c>
    </row>
    <row r="426" spans="2:3" x14ac:dyDescent="0.2">
      <c r="B426" s="1">
        <v>0.44000000000011003</v>
      </c>
      <c r="C426" s="4">
        <f t="shared" si="6"/>
        <v>0.44000000000011003</v>
      </c>
    </row>
    <row r="427" spans="2:3" x14ac:dyDescent="0.2">
      <c r="B427" s="1">
        <v>0.46000000000010899</v>
      </c>
      <c r="C427" s="4">
        <f t="shared" si="6"/>
        <v>0.46000000000010899</v>
      </c>
    </row>
    <row r="428" spans="2:3" x14ac:dyDescent="0.2">
      <c r="B428" s="1">
        <v>0.48000000000011001</v>
      </c>
      <c r="C428" s="4">
        <f t="shared" si="6"/>
        <v>0.48000000000011001</v>
      </c>
    </row>
    <row r="429" spans="2:3" x14ac:dyDescent="0.2">
      <c r="B429" s="1">
        <v>0.50000000000010902</v>
      </c>
      <c r="C429" s="4">
        <f t="shared" si="6"/>
        <v>0.50000000000010902</v>
      </c>
    </row>
    <row r="430" spans="2:3" x14ac:dyDescent="0.2">
      <c r="B430" s="1">
        <v>0.52000000000011004</v>
      </c>
      <c r="C430" s="4">
        <f t="shared" si="6"/>
        <v>0.52000000000011004</v>
      </c>
    </row>
    <row r="431" spans="2:3" x14ac:dyDescent="0.2">
      <c r="B431" s="1">
        <v>0.54000000000010895</v>
      </c>
      <c r="C431" s="4">
        <f t="shared" si="6"/>
        <v>0.54000000000010895</v>
      </c>
    </row>
    <row r="432" spans="2:3" x14ac:dyDescent="0.2">
      <c r="B432" s="1">
        <v>0.56000000000010997</v>
      </c>
      <c r="C432" s="4">
        <f t="shared" si="6"/>
        <v>0.56000000000010997</v>
      </c>
    </row>
    <row r="433" spans="2:3" x14ac:dyDescent="0.2">
      <c r="B433" s="1">
        <v>0.58000000000010898</v>
      </c>
      <c r="C433" s="4">
        <f t="shared" si="6"/>
        <v>0.58000000000010898</v>
      </c>
    </row>
    <row r="434" spans="2:3" x14ac:dyDescent="0.2">
      <c r="B434" s="1">
        <v>0.60000000000011</v>
      </c>
      <c r="C434" s="4">
        <f t="shared" si="6"/>
        <v>0.60000000000011</v>
      </c>
    </row>
    <row r="435" spans="2:3" x14ac:dyDescent="0.2">
      <c r="B435" s="1">
        <v>0.62000000000010902</v>
      </c>
      <c r="C435" s="4">
        <f t="shared" si="6"/>
        <v>0.62000000000010902</v>
      </c>
    </row>
    <row r="436" spans="2:3" x14ac:dyDescent="0.2">
      <c r="B436" s="1">
        <v>0.64000000000011004</v>
      </c>
      <c r="C436" s="4">
        <f t="shared" si="6"/>
        <v>0.64000000000011004</v>
      </c>
    </row>
    <row r="437" spans="2:3" x14ac:dyDescent="0.2">
      <c r="B437" s="1">
        <v>0.66000000000010905</v>
      </c>
      <c r="C437" s="4">
        <f t="shared" si="6"/>
        <v>0.66000000000010905</v>
      </c>
    </row>
    <row r="438" spans="2:3" x14ac:dyDescent="0.2">
      <c r="B438" s="1">
        <v>0.68000000000010996</v>
      </c>
      <c r="C438" s="4">
        <f t="shared" si="6"/>
        <v>0.68000000000010996</v>
      </c>
    </row>
    <row r="439" spans="2:3" x14ac:dyDescent="0.2">
      <c r="B439" s="1">
        <v>0.70000000000011897</v>
      </c>
      <c r="C439" s="4">
        <f t="shared" si="6"/>
        <v>0.70000000000011897</v>
      </c>
    </row>
    <row r="440" spans="2:3" x14ac:dyDescent="0.2">
      <c r="B440" s="1">
        <v>0.72000000000011999</v>
      </c>
      <c r="C440" s="4">
        <f t="shared" si="6"/>
        <v>0.72000000000011999</v>
      </c>
    </row>
    <row r="441" spans="2:3" x14ac:dyDescent="0.2">
      <c r="B441" s="1">
        <v>0.74000000000011901</v>
      </c>
      <c r="C441" s="4">
        <f t="shared" si="6"/>
        <v>0.74000000000011901</v>
      </c>
    </row>
    <row r="442" spans="2:3" x14ac:dyDescent="0.2">
      <c r="B442" s="1">
        <v>0.76000000000012002</v>
      </c>
      <c r="C442" s="4">
        <f t="shared" si="6"/>
        <v>0.76000000000012002</v>
      </c>
    </row>
    <row r="443" spans="2:3" x14ac:dyDescent="0.2">
      <c r="B443" s="1">
        <v>0.78000000000011904</v>
      </c>
      <c r="C443" s="4">
        <f t="shared" si="6"/>
        <v>0.78000000000011904</v>
      </c>
    </row>
    <row r="444" spans="2:3" x14ac:dyDescent="0.2">
      <c r="B444" s="1">
        <v>0.80000000000011995</v>
      </c>
      <c r="C444" s="4">
        <f t="shared" si="6"/>
        <v>0.80000000000011995</v>
      </c>
    </row>
    <row r="445" spans="2:3" x14ac:dyDescent="0.2">
      <c r="B445" s="1">
        <v>0.82000000000011897</v>
      </c>
      <c r="C445" s="4">
        <f t="shared" si="6"/>
        <v>0.82000000000011897</v>
      </c>
    </row>
    <row r="446" spans="2:3" x14ac:dyDescent="0.2">
      <c r="B446" s="1">
        <v>0.84000000000011998</v>
      </c>
      <c r="C446" s="4">
        <f t="shared" si="6"/>
        <v>0.84000000000011998</v>
      </c>
    </row>
    <row r="447" spans="2:3" x14ac:dyDescent="0.2">
      <c r="B447" s="1">
        <v>0.860000000000119</v>
      </c>
      <c r="C447" s="4">
        <f t="shared" si="6"/>
        <v>0.860000000000119</v>
      </c>
    </row>
    <row r="448" spans="2:3" x14ac:dyDescent="0.2">
      <c r="B448" s="1">
        <v>0.88000000000012002</v>
      </c>
      <c r="C448" s="4">
        <f t="shared" si="6"/>
        <v>0.88000000000012002</v>
      </c>
    </row>
    <row r="449" spans="2:3" x14ac:dyDescent="0.2">
      <c r="B449" s="1">
        <v>0.90000000000011904</v>
      </c>
      <c r="C449" s="4">
        <f t="shared" si="6"/>
        <v>0.90000000000011904</v>
      </c>
    </row>
    <row r="450" spans="2:3" x14ac:dyDescent="0.2">
      <c r="B450" s="1">
        <v>0.92000000000012006</v>
      </c>
      <c r="C450" s="4">
        <f t="shared" si="6"/>
        <v>0.92000000000012006</v>
      </c>
    </row>
    <row r="451" spans="2:3" x14ac:dyDescent="0.2">
      <c r="B451" s="1">
        <v>0.94000000000011896</v>
      </c>
      <c r="C451" s="4">
        <f t="shared" si="6"/>
        <v>0.94000000000011896</v>
      </c>
    </row>
    <row r="452" spans="2:3" x14ac:dyDescent="0.2">
      <c r="B452" s="1">
        <v>0.96000000000011998</v>
      </c>
      <c r="C452" s="4">
        <f t="shared" ref="C452:C515" si="7">SQRT(ABS($M$6*B452^2+$M$9*B452+$M$12))</f>
        <v>0.96000000000011998</v>
      </c>
    </row>
    <row r="453" spans="2:3" x14ac:dyDescent="0.2">
      <c r="B453" s="1">
        <v>0.980000000000119</v>
      </c>
      <c r="C453" s="4">
        <f t="shared" si="7"/>
        <v>0.980000000000119</v>
      </c>
    </row>
    <row r="454" spans="2:3" x14ac:dyDescent="0.2">
      <c r="B454" s="1">
        <v>1.0000000000001199</v>
      </c>
      <c r="C454" s="4">
        <f t="shared" si="7"/>
        <v>1.0000000000001199</v>
      </c>
    </row>
    <row r="455" spans="2:3" x14ac:dyDescent="0.2">
      <c r="B455" s="1">
        <v>1.0200000000001199</v>
      </c>
      <c r="C455" s="4">
        <f t="shared" si="7"/>
        <v>1.0200000000001199</v>
      </c>
    </row>
    <row r="456" spans="2:3" x14ac:dyDescent="0.2">
      <c r="B456" s="1">
        <v>1.0400000000001199</v>
      </c>
      <c r="C456" s="4">
        <f t="shared" si="7"/>
        <v>1.0400000000001199</v>
      </c>
    </row>
    <row r="457" spans="2:3" x14ac:dyDescent="0.2">
      <c r="B457" s="1">
        <v>1.06000000000012</v>
      </c>
      <c r="C457" s="4">
        <f t="shared" si="7"/>
        <v>1.06000000000012</v>
      </c>
    </row>
    <row r="458" spans="2:3" x14ac:dyDescent="0.2">
      <c r="B458" s="1">
        <v>1.08000000000012</v>
      </c>
      <c r="C458" s="4">
        <f t="shared" si="7"/>
        <v>1.08000000000012</v>
      </c>
    </row>
    <row r="459" spans="2:3" x14ac:dyDescent="0.2">
      <c r="B459" s="1">
        <v>1.10000000000012</v>
      </c>
      <c r="C459" s="4">
        <f t="shared" si="7"/>
        <v>1.10000000000012</v>
      </c>
    </row>
    <row r="460" spans="2:3" x14ac:dyDescent="0.2">
      <c r="B460" s="1">
        <v>1.12000000000012</v>
      </c>
      <c r="C460" s="4">
        <f t="shared" si="7"/>
        <v>1.12000000000012</v>
      </c>
    </row>
    <row r="461" spans="2:3" x14ac:dyDescent="0.2">
      <c r="B461" s="1">
        <v>1.14000000000013</v>
      </c>
      <c r="C461" s="4">
        <f t="shared" si="7"/>
        <v>1.14000000000013</v>
      </c>
    </row>
    <row r="462" spans="2:3" x14ac:dyDescent="0.2">
      <c r="B462" s="1">
        <v>1.16000000000013</v>
      </c>
      <c r="C462" s="4">
        <f t="shared" si="7"/>
        <v>1.16000000000013</v>
      </c>
    </row>
    <row r="463" spans="2:3" x14ac:dyDescent="0.2">
      <c r="B463" s="1">
        <v>1.1800000000001301</v>
      </c>
      <c r="C463" s="4">
        <f t="shared" si="7"/>
        <v>1.1800000000001301</v>
      </c>
    </row>
    <row r="464" spans="2:3" x14ac:dyDescent="0.2">
      <c r="B464" s="1">
        <v>1.2000000000001301</v>
      </c>
      <c r="C464" s="4">
        <f t="shared" si="7"/>
        <v>1.2000000000001301</v>
      </c>
    </row>
    <row r="465" spans="2:3" x14ac:dyDescent="0.2">
      <c r="B465" s="1">
        <v>1.2200000000001301</v>
      </c>
      <c r="C465" s="4">
        <f t="shared" si="7"/>
        <v>1.2200000000001301</v>
      </c>
    </row>
    <row r="466" spans="2:3" x14ac:dyDescent="0.2">
      <c r="B466" s="1">
        <v>1.2400000000001301</v>
      </c>
      <c r="C466" s="4">
        <f t="shared" si="7"/>
        <v>1.2400000000001301</v>
      </c>
    </row>
    <row r="467" spans="2:3" x14ac:dyDescent="0.2">
      <c r="B467" s="1">
        <v>1.2600000000001299</v>
      </c>
      <c r="C467" s="4">
        <f t="shared" si="7"/>
        <v>1.2600000000001299</v>
      </c>
    </row>
    <row r="468" spans="2:3" x14ac:dyDescent="0.2">
      <c r="B468" s="1">
        <v>1.2800000000001299</v>
      </c>
      <c r="C468" s="4">
        <f t="shared" si="7"/>
        <v>1.2800000000001299</v>
      </c>
    </row>
    <row r="469" spans="2:3" x14ac:dyDescent="0.2">
      <c r="B469" s="1">
        <v>1.3000000000001299</v>
      </c>
      <c r="C469" s="4">
        <f t="shared" si="7"/>
        <v>1.3000000000001299</v>
      </c>
    </row>
    <row r="470" spans="2:3" x14ac:dyDescent="0.2">
      <c r="B470" s="1">
        <v>1.32000000000013</v>
      </c>
      <c r="C470" s="4">
        <f t="shared" si="7"/>
        <v>1.32000000000013</v>
      </c>
    </row>
    <row r="471" spans="2:3" x14ac:dyDescent="0.2">
      <c r="B471" s="1">
        <v>1.34000000000013</v>
      </c>
      <c r="C471" s="4">
        <f t="shared" si="7"/>
        <v>1.34000000000013</v>
      </c>
    </row>
    <row r="472" spans="2:3" x14ac:dyDescent="0.2">
      <c r="B472" s="1">
        <v>1.36000000000013</v>
      </c>
      <c r="C472" s="4">
        <f t="shared" si="7"/>
        <v>1.36000000000013</v>
      </c>
    </row>
    <row r="473" spans="2:3" x14ac:dyDescent="0.2">
      <c r="B473" s="1">
        <v>1.38000000000013</v>
      </c>
      <c r="C473" s="4">
        <f t="shared" si="7"/>
        <v>1.38000000000013</v>
      </c>
    </row>
    <row r="474" spans="2:3" x14ac:dyDescent="0.2">
      <c r="B474" s="1">
        <v>1.40000000000013</v>
      </c>
      <c r="C474" s="4">
        <f t="shared" si="7"/>
        <v>1.40000000000013</v>
      </c>
    </row>
    <row r="475" spans="2:3" x14ac:dyDescent="0.2">
      <c r="B475" s="1">
        <v>1.42000000000013</v>
      </c>
      <c r="C475" s="4">
        <f t="shared" si="7"/>
        <v>1.42000000000013</v>
      </c>
    </row>
    <row r="476" spans="2:3" x14ac:dyDescent="0.2">
      <c r="B476" s="1">
        <v>1.4400000000001301</v>
      </c>
      <c r="C476" s="4">
        <f t="shared" si="7"/>
        <v>1.4400000000001301</v>
      </c>
    </row>
    <row r="477" spans="2:3" x14ac:dyDescent="0.2">
      <c r="B477" s="1">
        <v>1.4600000000001301</v>
      </c>
      <c r="C477" s="4">
        <f t="shared" si="7"/>
        <v>1.4600000000001301</v>
      </c>
    </row>
    <row r="478" spans="2:3" x14ac:dyDescent="0.2">
      <c r="B478" s="1">
        <v>1.4800000000001301</v>
      </c>
      <c r="C478" s="4">
        <f t="shared" si="7"/>
        <v>1.4800000000001301</v>
      </c>
    </row>
    <row r="479" spans="2:3" x14ac:dyDescent="0.2">
      <c r="B479" s="1">
        <v>1.5000000000001299</v>
      </c>
      <c r="C479" s="4">
        <f t="shared" si="7"/>
        <v>1.5000000000001299</v>
      </c>
    </row>
    <row r="480" spans="2:3" x14ac:dyDescent="0.2">
      <c r="B480" s="1">
        <v>1.5200000000001299</v>
      </c>
      <c r="C480" s="4">
        <f t="shared" si="7"/>
        <v>1.5200000000001299</v>
      </c>
    </row>
    <row r="481" spans="2:3" x14ac:dyDescent="0.2">
      <c r="B481" s="1">
        <v>1.5400000000001299</v>
      </c>
      <c r="C481" s="4">
        <f t="shared" si="7"/>
        <v>1.5400000000001299</v>
      </c>
    </row>
    <row r="482" spans="2:3" x14ac:dyDescent="0.2">
      <c r="B482" s="1">
        <v>1.5600000000001399</v>
      </c>
      <c r="C482" s="4">
        <f t="shared" si="7"/>
        <v>1.5600000000001399</v>
      </c>
    </row>
    <row r="483" spans="2:3" x14ac:dyDescent="0.2">
      <c r="B483" s="1">
        <v>1.58000000000014</v>
      </c>
      <c r="C483" s="4">
        <f t="shared" si="7"/>
        <v>1.58000000000014</v>
      </c>
    </row>
    <row r="484" spans="2:3" x14ac:dyDescent="0.2">
      <c r="B484" s="1">
        <v>1.60000000000014</v>
      </c>
      <c r="C484" s="4">
        <f t="shared" si="7"/>
        <v>1.60000000000014</v>
      </c>
    </row>
    <row r="485" spans="2:3" x14ac:dyDescent="0.2">
      <c r="B485" s="1">
        <v>1.62000000000014</v>
      </c>
      <c r="C485" s="4">
        <f t="shared" si="7"/>
        <v>1.62000000000014</v>
      </c>
    </row>
    <row r="486" spans="2:3" x14ac:dyDescent="0.2">
      <c r="B486" s="1">
        <v>1.64000000000014</v>
      </c>
      <c r="C486" s="4">
        <f t="shared" si="7"/>
        <v>1.64000000000014</v>
      </c>
    </row>
    <row r="487" spans="2:3" x14ac:dyDescent="0.2">
      <c r="B487" s="1">
        <v>1.66000000000014</v>
      </c>
      <c r="C487" s="4">
        <f t="shared" si="7"/>
        <v>1.66000000000014</v>
      </c>
    </row>
    <row r="488" spans="2:3" x14ac:dyDescent="0.2">
      <c r="B488" s="1">
        <v>1.68000000000014</v>
      </c>
      <c r="C488" s="4">
        <f t="shared" si="7"/>
        <v>1.68000000000014</v>
      </c>
    </row>
    <row r="489" spans="2:3" x14ac:dyDescent="0.2">
      <c r="B489" s="1">
        <v>1.7000000000001401</v>
      </c>
      <c r="C489" s="4">
        <f t="shared" si="7"/>
        <v>1.7000000000001401</v>
      </c>
    </row>
    <row r="490" spans="2:3" x14ac:dyDescent="0.2">
      <c r="B490" s="1">
        <v>1.7200000000001401</v>
      </c>
      <c r="C490" s="4">
        <f t="shared" si="7"/>
        <v>1.7200000000001401</v>
      </c>
    </row>
    <row r="491" spans="2:3" x14ac:dyDescent="0.2">
      <c r="B491" s="1">
        <v>1.7400000000001401</v>
      </c>
      <c r="C491" s="4">
        <f t="shared" si="7"/>
        <v>1.7400000000001401</v>
      </c>
    </row>
    <row r="492" spans="2:3" x14ac:dyDescent="0.2">
      <c r="B492" s="1">
        <v>1.7600000000001399</v>
      </c>
      <c r="C492" s="4">
        <f t="shared" si="7"/>
        <v>1.7600000000001399</v>
      </c>
    </row>
    <row r="493" spans="2:3" x14ac:dyDescent="0.2">
      <c r="B493" s="1">
        <v>1.7800000000001399</v>
      </c>
      <c r="C493" s="4">
        <f t="shared" si="7"/>
        <v>1.7800000000001399</v>
      </c>
    </row>
    <row r="494" spans="2:3" x14ac:dyDescent="0.2">
      <c r="B494" s="1">
        <v>1.8000000000001399</v>
      </c>
      <c r="C494" s="4">
        <f t="shared" si="7"/>
        <v>1.8000000000001399</v>
      </c>
    </row>
    <row r="495" spans="2:3" x14ac:dyDescent="0.2">
      <c r="B495" s="1">
        <v>1.82000000000014</v>
      </c>
      <c r="C495" s="4">
        <f t="shared" si="7"/>
        <v>1.82000000000014</v>
      </c>
    </row>
    <row r="496" spans="2:3" x14ac:dyDescent="0.2">
      <c r="B496" s="1">
        <v>1.84000000000014</v>
      </c>
      <c r="C496" s="4">
        <f t="shared" si="7"/>
        <v>1.84000000000014</v>
      </c>
    </row>
    <row r="497" spans="2:3" x14ac:dyDescent="0.2">
      <c r="B497" s="1">
        <v>1.86000000000014</v>
      </c>
      <c r="C497" s="4">
        <f t="shared" si="7"/>
        <v>1.86000000000014</v>
      </c>
    </row>
    <row r="498" spans="2:3" x14ac:dyDescent="0.2">
      <c r="B498" s="1">
        <v>1.88000000000014</v>
      </c>
      <c r="C498" s="4">
        <f t="shared" si="7"/>
        <v>1.88000000000014</v>
      </c>
    </row>
    <row r="499" spans="2:3" x14ac:dyDescent="0.2">
      <c r="B499" s="1">
        <v>1.90000000000014</v>
      </c>
      <c r="C499" s="4">
        <f t="shared" si="7"/>
        <v>1.90000000000014</v>
      </c>
    </row>
    <row r="500" spans="2:3" x14ac:dyDescent="0.2">
      <c r="B500" s="1">
        <v>1.92000000000014</v>
      </c>
      <c r="C500" s="4">
        <f t="shared" si="7"/>
        <v>1.92000000000014</v>
      </c>
    </row>
    <row r="501" spans="2:3" x14ac:dyDescent="0.2">
      <c r="B501" s="1">
        <v>1.9400000000001401</v>
      </c>
      <c r="C501" s="4">
        <f t="shared" si="7"/>
        <v>1.9400000000001401</v>
      </c>
    </row>
    <row r="502" spans="2:3" x14ac:dyDescent="0.2">
      <c r="B502" s="1">
        <v>1.9600000000001401</v>
      </c>
      <c r="C502" s="4">
        <f t="shared" si="7"/>
        <v>1.9600000000001401</v>
      </c>
    </row>
    <row r="503" spans="2:3" x14ac:dyDescent="0.2">
      <c r="B503" s="1">
        <v>1.9800000000001401</v>
      </c>
      <c r="C503" s="4">
        <f t="shared" si="7"/>
        <v>1.9800000000001401</v>
      </c>
    </row>
    <row r="504" spans="2:3" x14ac:dyDescent="0.2">
      <c r="B504" s="1">
        <v>2.0000000000001399</v>
      </c>
      <c r="C504" s="4">
        <f t="shared" si="7"/>
        <v>2.0000000000001399</v>
      </c>
    </row>
    <row r="505" spans="2:3" x14ac:dyDescent="0.2">
      <c r="B505" s="1">
        <v>2.0200000000001501</v>
      </c>
      <c r="C505" s="4">
        <f t="shared" si="7"/>
        <v>2.0200000000001501</v>
      </c>
    </row>
    <row r="506" spans="2:3" x14ac:dyDescent="0.2">
      <c r="B506" s="1">
        <v>2.0400000000001501</v>
      </c>
      <c r="C506" s="4">
        <f t="shared" si="7"/>
        <v>2.0400000000001501</v>
      </c>
    </row>
    <row r="507" spans="2:3" x14ac:dyDescent="0.2">
      <c r="B507" s="1">
        <v>2.0600000000001502</v>
      </c>
      <c r="C507" s="4">
        <f t="shared" si="7"/>
        <v>2.0600000000001502</v>
      </c>
    </row>
    <row r="508" spans="2:3" x14ac:dyDescent="0.2">
      <c r="B508" s="1">
        <v>2.0800000000001502</v>
      </c>
      <c r="C508" s="4">
        <f t="shared" si="7"/>
        <v>2.0800000000001502</v>
      </c>
    </row>
    <row r="509" spans="2:3" x14ac:dyDescent="0.2">
      <c r="B509" s="1">
        <v>2.1000000000001502</v>
      </c>
      <c r="C509" s="4">
        <f t="shared" si="7"/>
        <v>2.1000000000001502</v>
      </c>
    </row>
    <row r="510" spans="2:3" x14ac:dyDescent="0.2">
      <c r="B510" s="1">
        <v>2.1200000000001502</v>
      </c>
      <c r="C510" s="4">
        <f t="shared" si="7"/>
        <v>2.1200000000001502</v>
      </c>
    </row>
    <row r="511" spans="2:3" x14ac:dyDescent="0.2">
      <c r="B511" s="1">
        <v>2.1400000000001498</v>
      </c>
      <c r="C511" s="4">
        <f t="shared" si="7"/>
        <v>2.1400000000001498</v>
      </c>
    </row>
    <row r="512" spans="2:3" x14ac:dyDescent="0.2">
      <c r="B512" s="1">
        <v>2.1600000000001498</v>
      </c>
      <c r="C512" s="4">
        <f t="shared" si="7"/>
        <v>2.1600000000001498</v>
      </c>
    </row>
    <row r="513" spans="2:3" x14ac:dyDescent="0.2">
      <c r="B513" s="1">
        <v>2.1800000000001498</v>
      </c>
      <c r="C513" s="4">
        <f t="shared" si="7"/>
        <v>2.1800000000001498</v>
      </c>
    </row>
    <row r="514" spans="2:3" x14ac:dyDescent="0.2">
      <c r="B514" s="1">
        <v>2.2000000000001498</v>
      </c>
      <c r="C514" s="4">
        <f t="shared" si="7"/>
        <v>2.2000000000001498</v>
      </c>
    </row>
    <row r="515" spans="2:3" x14ac:dyDescent="0.2">
      <c r="B515" s="1">
        <v>2.2200000000001499</v>
      </c>
      <c r="C515" s="4">
        <f t="shared" si="7"/>
        <v>2.2200000000001499</v>
      </c>
    </row>
    <row r="516" spans="2:3" x14ac:dyDescent="0.2">
      <c r="B516" s="1">
        <v>2.2400000000001499</v>
      </c>
      <c r="C516" s="4">
        <f t="shared" ref="C516:C579" si="8">SQRT(ABS($M$6*B516^2+$M$9*B516+$M$12))</f>
        <v>2.2400000000001499</v>
      </c>
    </row>
    <row r="517" spans="2:3" x14ac:dyDescent="0.2">
      <c r="B517" s="1">
        <v>2.2600000000001499</v>
      </c>
      <c r="C517" s="4">
        <f t="shared" si="8"/>
        <v>2.2600000000001499</v>
      </c>
    </row>
    <row r="518" spans="2:3" x14ac:dyDescent="0.2">
      <c r="B518" s="1">
        <v>2.2800000000001499</v>
      </c>
      <c r="C518" s="4">
        <f t="shared" si="8"/>
        <v>2.2800000000001499</v>
      </c>
    </row>
    <row r="519" spans="2:3" x14ac:dyDescent="0.2">
      <c r="B519" s="1">
        <v>2.3000000000001499</v>
      </c>
      <c r="C519" s="4">
        <f t="shared" si="8"/>
        <v>2.3000000000001499</v>
      </c>
    </row>
    <row r="520" spans="2:3" x14ac:dyDescent="0.2">
      <c r="B520" s="1">
        <v>2.3200000000001499</v>
      </c>
      <c r="C520" s="4">
        <f t="shared" si="8"/>
        <v>2.3200000000001499</v>
      </c>
    </row>
    <row r="521" spans="2:3" x14ac:dyDescent="0.2">
      <c r="B521" s="1">
        <v>2.34000000000015</v>
      </c>
      <c r="C521" s="4">
        <f t="shared" si="8"/>
        <v>2.34000000000015</v>
      </c>
    </row>
    <row r="522" spans="2:3" x14ac:dyDescent="0.2">
      <c r="B522" s="1">
        <v>2.36000000000015</v>
      </c>
      <c r="C522" s="4">
        <f t="shared" si="8"/>
        <v>2.36000000000015</v>
      </c>
    </row>
    <row r="523" spans="2:3" x14ac:dyDescent="0.2">
      <c r="B523" s="1">
        <v>2.38000000000015</v>
      </c>
      <c r="C523" s="4">
        <f t="shared" si="8"/>
        <v>2.38000000000015</v>
      </c>
    </row>
    <row r="524" spans="2:3" x14ac:dyDescent="0.2">
      <c r="B524" s="1">
        <v>2.40000000000015</v>
      </c>
      <c r="C524" s="4">
        <f t="shared" si="8"/>
        <v>2.40000000000015</v>
      </c>
    </row>
    <row r="525" spans="2:3" x14ac:dyDescent="0.2">
      <c r="B525" s="1">
        <v>2.42000000000015</v>
      </c>
      <c r="C525" s="4">
        <f t="shared" si="8"/>
        <v>2.42000000000015</v>
      </c>
    </row>
    <row r="526" spans="2:3" x14ac:dyDescent="0.2">
      <c r="B526" s="1">
        <v>2.4400000000001598</v>
      </c>
      <c r="C526" s="4">
        <f t="shared" si="8"/>
        <v>2.4400000000001598</v>
      </c>
    </row>
    <row r="527" spans="2:3" x14ac:dyDescent="0.2">
      <c r="B527" s="1">
        <v>2.4600000000001598</v>
      </c>
      <c r="C527" s="4">
        <f t="shared" si="8"/>
        <v>2.4600000000001598</v>
      </c>
    </row>
    <row r="528" spans="2:3" x14ac:dyDescent="0.2">
      <c r="B528" s="1">
        <v>2.4800000000001599</v>
      </c>
      <c r="C528" s="4">
        <f t="shared" si="8"/>
        <v>2.4800000000001599</v>
      </c>
    </row>
    <row r="529" spans="2:3" x14ac:dyDescent="0.2">
      <c r="B529" s="1">
        <v>2.5000000000001599</v>
      </c>
      <c r="C529" s="4">
        <f t="shared" si="8"/>
        <v>2.5000000000001599</v>
      </c>
    </row>
    <row r="530" spans="2:3" x14ac:dyDescent="0.2">
      <c r="B530" s="1">
        <v>2.5200000000001599</v>
      </c>
      <c r="C530" s="4">
        <f t="shared" si="8"/>
        <v>2.5200000000001599</v>
      </c>
    </row>
    <row r="531" spans="2:3" x14ac:dyDescent="0.2">
      <c r="B531" s="1">
        <v>2.5400000000001599</v>
      </c>
      <c r="C531" s="4">
        <f t="shared" si="8"/>
        <v>2.5400000000001599</v>
      </c>
    </row>
    <row r="532" spans="2:3" x14ac:dyDescent="0.2">
      <c r="B532" s="1">
        <v>2.5600000000001599</v>
      </c>
      <c r="C532" s="4">
        <f t="shared" si="8"/>
        <v>2.5600000000001599</v>
      </c>
    </row>
    <row r="533" spans="2:3" x14ac:dyDescent="0.2">
      <c r="B533" s="1">
        <v>2.5800000000001599</v>
      </c>
      <c r="C533" s="4">
        <f t="shared" si="8"/>
        <v>2.5800000000001599</v>
      </c>
    </row>
    <row r="534" spans="2:3" x14ac:dyDescent="0.2">
      <c r="B534" s="1">
        <v>2.60000000000016</v>
      </c>
      <c r="C534" s="4">
        <f t="shared" si="8"/>
        <v>2.60000000000016</v>
      </c>
    </row>
    <row r="535" spans="2:3" x14ac:dyDescent="0.2">
      <c r="B535" s="1">
        <v>2.62000000000016</v>
      </c>
      <c r="C535" s="4">
        <f t="shared" si="8"/>
        <v>2.62000000000016</v>
      </c>
    </row>
    <row r="536" spans="2:3" x14ac:dyDescent="0.2">
      <c r="B536" s="1">
        <v>2.64000000000016</v>
      </c>
      <c r="C536" s="4">
        <f t="shared" si="8"/>
        <v>2.64000000000016</v>
      </c>
    </row>
    <row r="537" spans="2:3" x14ac:dyDescent="0.2">
      <c r="B537" s="1">
        <v>2.66000000000016</v>
      </c>
      <c r="C537" s="4">
        <f t="shared" si="8"/>
        <v>2.66000000000016</v>
      </c>
    </row>
    <row r="538" spans="2:3" x14ac:dyDescent="0.2">
      <c r="B538" s="1">
        <v>2.68000000000016</v>
      </c>
      <c r="C538" s="4">
        <f t="shared" si="8"/>
        <v>2.68000000000016</v>
      </c>
    </row>
    <row r="539" spans="2:3" x14ac:dyDescent="0.2">
      <c r="B539" s="1">
        <v>2.70000000000016</v>
      </c>
      <c r="C539" s="4">
        <f t="shared" si="8"/>
        <v>2.70000000000016</v>
      </c>
    </row>
    <row r="540" spans="2:3" x14ac:dyDescent="0.2">
      <c r="B540" s="1">
        <v>2.7200000000001601</v>
      </c>
      <c r="C540" s="4">
        <f t="shared" si="8"/>
        <v>2.7200000000001601</v>
      </c>
    </row>
    <row r="541" spans="2:3" x14ac:dyDescent="0.2">
      <c r="B541" s="1">
        <v>2.7400000000001601</v>
      </c>
      <c r="C541" s="4">
        <f t="shared" si="8"/>
        <v>2.7400000000001601</v>
      </c>
    </row>
    <row r="542" spans="2:3" x14ac:dyDescent="0.2">
      <c r="B542" s="1">
        <v>2.7600000000001601</v>
      </c>
      <c r="C542" s="4">
        <f t="shared" si="8"/>
        <v>2.7600000000001601</v>
      </c>
    </row>
    <row r="543" spans="2:3" x14ac:dyDescent="0.2">
      <c r="B543" s="1">
        <v>2.7800000000001601</v>
      </c>
      <c r="C543" s="4">
        <f t="shared" si="8"/>
        <v>2.7800000000001601</v>
      </c>
    </row>
    <row r="544" spans="2:3" x14ac:dyDescent="0.2">
      <c r="B544" s="1">
        <v>2.8000000000001601</v>
      </c>
      <c r="C544" s="4">
        <f t="shared" si="8"/>
        <v>2.8000000000001601</v>
      </c>
    </row>
    <row r="545" spans="2:3" x14ac:dyDescent="0.2">
      <c r="B545" s="1">
        <v>2.8200000000001602</v>
      </c>
      <c r="C545" s="4">
        <f t="shared" si="8"/>
        <v>2.8200000000001602</v>
      </c>
    </row>
    <row r="546" spans="2:3" x14ac:dyDescent="0.2">
      <c r="B546" s="1">
        <v>2.8400000000001699</v>
      </c>
      <c r="C546" s="4">
        <f t="shared" si="8"/>
        <v>2.8400000000001699</v>
      </c>
    </row>
    <row r="547" spans="2:3" x14ac:dyDescent="0.2">
      <c r="B547" s="1">
        <v>2.86000000000017</v>
      </c>
      <c r="C547" s="4">
        <f t="shared" si="8"/>
        <v>2.86000000000017</v>
      </c>
    </row>
    <row r="548" spans="2:3" x14ac:dyDescent="0.2">
      <c r="B548" s="1">
        <v>2.8800000000001602</v>
      </c>
      <c r="C548" s="4">
        <f t="shared" si="8"/>
        <v>2.8800000000001602</v>
      </c>
    </row>
    <row r="549" spans="2:3" x14ac:dyDescent="0.2">
      <c r="B549" s="1">
        <v>2.90000000000017</v>
      </c>
      <c r="C549" s="4">
        <f t="shared" si="8"/>
        <v>2.90000000000017</v>
      </c>
    </row>
    <row r="550" spans="2:3" x14ac:dyDescent="0.2">
      <c r="B550" s="1">
        <v>2.92000000000017</v>
      </c>
      <c r="C550" s="4">
        <f t="shared" si="8"/>
        <v>2.92000000000017</v>
      </c>
    </row>
    <row r="551" spans="2:3" x14ac:dyDescent="0.2">
      <c r="B551" s="1">
        <v>2.94000000000017</v>
      </c>
      <c r="C551" s="4">
        <f t="shared" si="8"/>
        <v>2.94000000000017</v>
      </c>
    </row>
    <row r="552" spans="2:3" x14ac:dyDescent="0.2">
      <c r="B552" s="1">
        <v>2.9600000000001701</v>
      </c>
      <c r="C552" s="4">
        <f t="shared" si="8"/>
        <v>2.9600000000001701</v>
      </c>
    </row>
    <row r="553" spans="2:3" x14ac:dyDescent="0.2">
      <c r="B553" s="1">
        <v>2.9800000000001701</v>
      </c>
      <c r="C553" s="4">
        <f t="shared" si="8"/>
        <v>2.9800000000001701</v>
      </c>
    </row>
    <row r="554" spans="2:3" x14ac:dyDescent="0.2">
      <c r="B554" s="1">
        <v>3.0000000000001701</v>
      </c>
      <c r="C554" s="4">
        <f t="shared" si="8"/>
        <v>3.0000000000001701</v>
      </c>
    </row>
    <row r="555" spans="2:3" x14ac:dyDescent="0.2">
      <c r="B555" s="1">
        <v>3.0200000000001701</v>
      </c>
      <c r="C555" s="4">
        <f t="shared" si="8"/>
        <v>3.0200000000001701</v>
      </c>
    </row>
    <row r="556" spans="2:3" x14ac:dyDescent="0.2">
      <c r="B556" s="1">
        <v>3.0400000000001701</v>
      </c>
      <c r="C556" s="4">
        <f t="shared" si="8"/>
        <v>3.0400000000001701</v>
      </c>
    </row>
    <row r="557" spans="2:3" x14ac:dyDescent="0.2">
      <c r="B557" s="1">
        <v>3.0600000000001701</v>
      </c>
      <c r="C557" s="4">
        <f t="shared" si="8"/>
        <v>3.0600000000001701</v>
      </c>
    </row>
    <row r="558" spans="2:3" x14ac:dyDescent="0.2">
      <c r="B558" s="1">
        <v>3.0800000000001702</v>
      </c>
      <c r="C558" s="4">
        <f t="shared" si="8"/>
        <v>3.0800000000001702</v>
      </c>
    </row>
    <row r="559" spans="2:3" x14ac:dyDescent="0.2">
      <c r="B559" s="1">
        <v>3.1000000000001702</v>
      </c>
      <c r="C559" s="4">
        <f t="shared" si="8"/>
        <v>3.1000000000001702</v>
      </c>
    </row>
    <row r="560" spans="2:3" x14ac:dyDescent="0.2">
      <c r="B560" s="1">
        <v>3.1200000000001702</v>
      </c>
      <c r="C560" s="4">
        <f t="shared" si="8"/>
        <v>3.1200000000001702</v>
      </c>
    </row>
    <row r="561" spans="2:3" x14ac:dyDescent="0.2">
      <c r="B561" s="1">
        <v>3.1400000000001702</v>
      </c>
      <c r="C561" s="4">
        <f t="shared" si="8"/>
        <v>3.1400000000001702</v>
      </c>
    </row>
    <row r="562" spans="2:3" x14ac:dyDescent="0.2">
      <c r="B562" s="1">
        <v>3.1600000000001698</v>
      </c>
      <c r="C562" s="4">
        <f t="shared" si="8"/>
        <v>3.1600000000001698</v>
      </c>
    </row>
    <row r="563" spans="2:3" x14ac:dyDescent="0.2">
      <c r="B563" s="1">
        <v>3.1800000000001698</v>
      </c>
      <c r="C563" s="4">
        <f t="shared" si="8"/>
        <v>3.1800000000001698</v>
      </c>
    </row>
    <row r="564" spans="2:3" x14ac:dyDescent="0.2">
      <c r="B564" s="1">
        <v>3.2000000000001698</v>
      </c>
      <c r="C564" s="4">
        <f t="shared" si="8"/>
        <v>3.2000000000001698</v>
      </c>
    </row>
    <row r="565" spans="2:3" x14ac:dyDescent="0.2">
      <c r="B565" s="1">
        <v>3.2200000000001698</v>
      </c>
      <c r="C565" s="4">
        <f t="shared" si="8"/>
        <v>3.2200000000001698</v>
      </c>
    </row>
    <row r="566" spans="2:3" x14ac:dyDescent="0.2">
      <c r="B566" s="1">
        <v>3.2400000000001699</v>
      </c>
      <c r="C566" s="4">
        <f t="shared" si="8"/>
        <v>3.2400000000001699</v>
      </c>
    </row>
    <row r="567" spans="2:3" x14ac:dyDescent="0.2">
      <c r="B567" s="1">
        <v>3.2600000000001699</v>
      </c>
      <c r="C567" s="4">
        <f t="shared" si="8"/>
        <v>3.2600000000001699</v>
      </c>
    </row>
    <row r="568" spans="2:3" x14ac:dyDescent="0.2">
      <c r="B568" s="1">
        <v>3.2800000000001699</v>
      </c>
      <c r="C568" s="4">
        <f t="shared" si="8"/>
        <v>3.2800000000001699</v>
      </c>
    </row>
    <row r="569" spans="2:3" x14ac:dyDescent="0.2">
      <c r="B569" s="1">
        <v>3.3000000000001801</v>
      </c>
      <c r="C569" s="4">
        <f t="shared" si="8"/>
        <v>3.3000000000001801</v>
      </c>
    </row>
    <row r="570" spans="2:3" x14ac:dyDescent="0.2">
      <c r="B570" s="1">
        <v>3.3200000000001801</v>
      </c>
      <c r="C570" s="4">
        <f t="shared" si="8"/>
        <v>3.3200000000001801</v>
      </c>
    </row>
    <row r="571" spans="2:3" x14ac:dyDescent="0.2">
      <c r="B571" s="1">
        <v>3.3400000000001802</v>
      </c>
      <c r="C571" s="4">
        <f t="shared" si="8"/>
        <v>3.3400000000001802</v>
      </c>
    </row>
    <row r="572" spans="2:3" x14ac:dyDescent="0.2">
      <c r="B572" s="1">
        <v>3.3600000000001802</v>
      </c>
      <c r="C572" s="4">
        <f t="shared" si="8"/>
        <v>3.3600000000001802</v>
      </c>
    </row>
    <row r="573" spans="2:3" x14ac:dyDescent="0.2">
      <c r="B573" s="1">
        <v>3.3800000000001802</v>
      </c>
      <c r="C573" s="4">
        <f t="shared" si="8"/>
        <v>3.3800000000001802</v>
      </c>
    </row>
    <row r="574" spans="2:3" x14ac:dyDescent="0.2">
      <c r="B574" s="1">
        <v>3.4000000000001802</v>
      </c>
      <c r="C574" s="4">
        <f t="shared" si="8"/>
        <v>3.4000000000001802</v>
      </c>
    </row>
    <row r="575" spans="2:3" x14ac:dyDescent="0.2">
      <c r="B575" s="1">
        <v>3.4200000000001798</v>
      </c>
      <c r="C575" s="4">
        <f t="shared" si="8"/>
        <v>3.4200000000001798</v>
      </c>
    </row>
    <row r="576" spans="2:3" x14ac:dyDescent="0.2">
      <c r="B576" s="1">
        <v>3.4400000000001798</v>
      </c>
      <c r="C576" s="4">
        <f t="shared" si="8"/>
        <v>3.4400000000001798</v>
      </c>
    </row>
    <row r="577" spans="2:3" x14ac:dyDescent="0.2">
      <c r="B577" s="1">
        <v>3.4600000000001798</v>
      </c>
      <c r="C577" s="4">
        <f t="shared" si="8"/>
        <v>3.4600000000001798</v>
      </c>
    </row>
    <row r="578" spans="2:3" x14ac:dyDescent="0.2">
      <c r="B578" s="1">
        <v>3.4800000000001798</v>
      </c>
      <c r="C578" s="4">
        <f t="shared" si="8"/>
        <v>3.4800000000001798</v>
      </c>
    </row>
    <row r="579" spans="2:3" x14ac:dyDescent="0.2">
      <c r="B579" s="1">
        <v>3.5000000000001799</v>
      </c>
      <c r="C579" s="4">
        <f t="shared" si="8"/>
        <v>3.5000000000001799</v>
      </c>
    </row>
    <row r="580" spans="2:3" x14ac:dyDescent="0.2">
      <c r="B580" s="1">
        <v>3.5200000000001799</v>
      </c>
      <c r="C580" s="4">
        <f t="shared" ref="C580:C643" si="9">SQRT(ABS($M$6*B580^2+$M$9*B580+$M$12))</f>
        <v>3.5200000000001799</v>
      </c>
    </row>
    <row r="581" spans="2:3" x14ac:dyDescent="0.2">
      <c r="B581" s="1">
        <v>3.5400000000001799</v>
      </c>
      <c r="C581" s="4">
        <f t="shared" si="9"/>
        <v>3.5400000000001799</v>
      </c>
    </row>
    <row r="582" spans="2:3" x14ac:dyDescent="0.2">
      <c r="B582" s="1">
        <v>3.5600000000001799</v>
      </c>
      <c r="C582" s="4">
        <f t="shared" si="9"/>
        <v>3.5600000000001799</v>
      </c>
    </row>
    <row r="583" spans="2:3" x14ac:dyDescent="0.2">
      <c r="B583" s="1">
        <v>3.5800000000001799</v>
      </c>
      <c r="C583" s="4">
        <f t="shared" si="9"/>
        <v>3.5800000000001799</v>
      </c>
    </row>
    <row r="584" spans="2:3" x14ac:dyDescent="0.2">
      <c r="B584" s="1">
        <v>3.6000000000001799</v>
      </c>
      <c r="C584" s="4">
        <f t="shared" si="9"/>
        <v>3.6000000000001799</v>
      </c>
    </row>
    <row r="585" spans="2:3" x14ac:dyDescent="0.2">
      <c r="B585" s="1">
        <v>3.62000000000018</v>
      </c>
      <c r="C585" s="4">
        <f t="shared" si="9"/>
        <v>3.62000000000018</v>
      </c>
    </row>
    <row r="586" spans="2:3" x14ac:dyDescent="0.2">
      <c r="B586" s="1">
        <v>3.64000000000018</v>
      </c>
      <c r="C586" s="4">
        <f t="shared" si="9"/>
        <v>3.64000000000018</v>
      </c>
    </row>
    <row r="587" spans="2:3" x14ac:dyDescent="0.2">
      <c r="B587" s="1">
        <v>3.66000000000018</v>
      </c>
      <c r="C587" s="4">
        <f t="shared" si="9"/>
        <v>3.66000000000018</v>
      </c>
    </row>
    <row r="588" spans="2:3" x14ac:dyDescent="0.2">
      <c r="B588" s="1">
        <v>3.68000000000018</v>
      </c>
      <c r="C588" s="4">
        <f t="shared" si="9"/>
        <v>3.68000000000018</v>
      </c>
    </row>
    <row r="589" spans="2:3" x14ac:dyDescent="0.2">
      <c r="B589" s="1">
        <v>3.70000000000018</v>
      </c>
      <c r="C589" s="4">
        <f t="shared" si="9"/>
        <v>3.70000000000018</v>
      </c>
    </row>
    <row r="590" spans="2:3" x14ac:dyDescent="0.2">
      <c r="B590" s="1">
        <v>3.7200000000001898</v>
      </c>
      <c r="C590" s="4">
        <f t="shared" si="9"/>
        <v>3.7200000000001898</v>
      </c>
    </row>
    <row r="591" spans="2:3" x14ac:dyDescent="0.2">
      <c r="B591" s="1">
        <v>3.7400000000001898</v>
      </c>
      <c r="C591" s="4">
        <f t="shared" si="9"/>
        <v>3.7400000000001898</v>
      </c>
    </row>
    <row r="592" spans="2:3" x14ac:dyDescent="0.2">
      <c r="B592" s="1">
        <v>3.7600000000001801</v>
      </c>
      <c r="C592" s="4">
        <f t="shared" si="9"/>
        <v>3.7600000000001801</v>
      </c>
    </row>
    <row r="593" spans="2:3" x14ac:dyDescent="0.2">
      <c r="B593" s="1">
        <v>3.7800000000001899</v>
      </c>
      <c r="C593" s="4">
        <f t="shared" si="9"/>
        <v>3.7800000000001899</v>
      </c>
    </row>
    <row r="594" spans="2:3" x14ac:dyDescent="0.2">
      <c r="B594" s="1">
        <v>3.8000000000001899</v>
      </c>
      <c r="C594" s="4">
        <f t="shared" si="9"/>
        <v>3.8000000000001899</v>
      </c>
    </row>
    <row r="595" spans="2:3" x14ac:dyDescent="0.2">
      <c r="B595" s="1">
        <v>3.8200000000001899</v>
      </c>
      <c r="C595" s="4">
        <f t="shared" si="9"/>
        <v>3.8200000000001899</v>
      </c>
    </row>
    <row r="596" spans="2:3" x14ac:dyDescent="0.2">
      <c r="B596" s="1">
        <v>3.8400000000001899</v>
      </c>
      <c r="C596" s="4">
        <f t="shared" si="9"/>
        <v>3.8400000000001899</v>
      </c>
    </row>
    <row r="597" spans="2:3" x14ac:dyDescent="0.2">
      <c r="B597" s="1">
        <v>3.8600000000001899</v>
      </c>
      <c r="C597" s="4">
        <f t="shared" si="9"/>
        <v>3.8600000000001899</v>
      </c>
    </row>
    <row r="598" spans="2:3" x14ac:dyDescent="0.2">
      <c r="B598" s="1">
        <v>3.88000000000019</v>
      </c>
      <c r="C598" s="4">
        <f t="shared" si="9"/>
        <v>3.88000000000019</v>
      </c>
    </row>
    <row r="599" spans="2:3" x14ac:dyDescent="0.2">
      <c r="B599" s="1">
        <v>3.90000000000019</v>
      </c>
      <c r="C599" s="4">
        <f t="shared" si="9"/>
        <v>3.90000000000019</v>
      </c>
    </row>
    <row r="600" spans="2:3" x14ac:dyDescent="0.2">
      <c r="B600" s="1">
        <v>3.92000000000019</v>
      </c>
      <c r="C600" s="4">
        <f t="shared" si="9"/>
        <v>3.92000000000019</v>
      </c>
    </row>
    <row r="601" spans="2:3" x14ac:dyDescent="0.2">
      <c r="B601" s="1">
        <v>3.94000000000019</v>
      </c>
      <c r="C601" s="4">
        <f t="shared" si="9"/>
        <v>3.94000000000019</v>
      </c>
    </row>
    <row r="602" spans="2:3" x14ac:dyDescent="0.2">
      <c r="B602" s="1">
        <v>3.96000000000019</v>
      </c>
      <c r="C602" s="4">
        <f t="shared" si="9"/>
        <v>3.96000000000019</v>
      </c>
    </row>
    <row r="603" spans="2:3" x14ac:dyDescent="0.2">
      <c r="B603" s="1">
        <v>3.9800000000001599</v>
      </c>
      <c r="C603" s="4">
        <f t="shared" si="9"/>
        <v>3.9800000000001599</v>
      </c>
    </row>
    <row r="604" spans="2:3" x14ac:dyDescent="0.2">
      <c r="B604" s="1">
        <v>4.0000000000001599</v>
      </c>
      <c r="C604" s="4">
        <f t="shared" si="9"/>
        <v>4.0000000000001599</v>
      </c>
    </row>
    <row r="605" spans="2:3" x14ac:dyDescent="0.2">
      <c r="B605" s="1">
        <v>4.0200000000001603</v>
      </c>
      <c r="C605" s="4">
        <f t="shared" si="9"/>
        <v>4.0200000000001603</v>
      </c>
    </row>
    <row r="606" spans="2:3" x14ac:dyDescent="0.2">
      <c r="B606" s="1">
        <v>4.0400000000001599</v>
      </c>
      <c r="C606" s="4">
        <f t="shared" si="9"/>
        <v>4.0400000000001599</v>
      </c>
    </row>
    <row r="607" spans="2:3" x14ac:dyDescent="0.2">
      <c r="B607" s="1">
        <v>4.0600000000001604</v>
      </c>
      <c r="C607" s="4">
        <f t="shared" si="9"/>
        <v>4.0600000000001604</v>
      </c>
    </row>
    <row r="608" spans="2:3" x14ac:dyDescent="0.2">
      <c r="B608" s="1">
        <v>4.0800000000001599</v>
      </c>
      <c r="C608" s="4">
        <f t="shared" si="9"/>
        <v>4.0800000000001599</v>
      </c>
    </row>
    <row r="609" spans="2:3" x14ac:dyDescent="0.2">
      <c r="B609" s="1">
        <v>4.1000000000001604</v>
      </c>
      <c r="C609" s="4">
        <f t="shared" si="9"/>
        <v>4.1000000000001604</v>
      </c>
    </row>
    <row r="610" spans="2:3" x14ac:dyDescent="0.2">
      <c r="B610" s="1">
        <v>4.12000000000016</v>
      </c>
      <c r="C610" s="4">
        <f t="shared" si="9"/>
        <v>4.12000000000016</v>
      </c>
    </row>
    <row r="611" spans="2:3" x14ac:dyDescent="0.2">
      <c r="B611" s="1">
        <v>4.1400000000001604</v>
      </c>
      <c r="C611" s="4">
        <f t="shared" si="9"/>
        <v>4.1400000000001604</v>
      </c>
    </row>
    <row r="612" spans="2:3" x14ac:dyDescent="0.2">
      <c r="B612" s="1">
        <v>4.16000000000016</v>
      </c>
      <c r="C612" s="4">
        <f t="shared" si="9"/>
        <v>4.16000000000016</v>
      </c>
    </row>
    <row r="613" spans="2:3" x14ac:dyDescent="0.2">
      <c r="B613" s="1">
        <v>4.1800000000001596</v>
      </c>
      <c r="C613" s="4">
        <f t="shared" si="9"/>
        <v>4.1800000000001596</v>
      </c>
    </row>
    <row r="614" spans="2:3" x14ac:dyDescent="0.2">
      <c r="B614" s="1">
        <v>4.20000000000016</v>
      </c>
      <c r="C614" s="4">
        <f t="shared" si="9"/>
        <v>4.20000000000016</v>
      </c>
    </row>
    <row r="615" spans="2:3" x14ac:dyDescent="0.2">
      <c r="B615" s="1">
        <v>4.2200000000001596</v>
      </c>
      <c r="C615" s="4">
        <f t="shared" si="9"/>
        <v>4.2200000000001596</v>
      </c>
    </row>
    <row r="616" spans="2:3" x14ac:dyDescent="0.2">
      <c r="B616" s="1">
        <v>4.2400000000001601</v>
      </c>
      <c r="C616" s="4">
        <f t="shared" si="9"/>
        <v>4.2400000000001601</v>
      </c>
    </row>
    <row r="617" spans="2:3" x14ac:dyDescent="0.2">
      <c r="B617" s="1">
        <v>4.2600000000001597</v>
      </c>
      <c r="C617" s="4">
        <f t="shared" si="9"/>
        <v>4.2600000000001597</v>
      </c>
    </row>
    <row r="618" spans="2:3" x14ac:dyDescent="0.2">
      <c r="B618" s="1">
        <v>4.2800000000001601</v>
      </c>
      <c r="C618" s="4">
        <f t="shared" si="9"/>
        <v>4.2800000000001601</v>
      </c>
    </row>
    <row r="619" spans="2:3" x14ac:dyDescent="0.2">
      <c r="B619" s="1">
        <v>4.3000000000001597</v>
      </c>
      <c r="C619" s="4">
        <f t="shared" si="9"/>
        <v>4.3000000000001597</v>
      </c>
    </row>
    <row r="620" spans="2:3" x14ac:dyDescent="0.2">
      <c r="B620" s="1">
        <v>4.3200000000001602</v>
      </c>
      <c r="C620" s="4">
        <f t="shared" si="9"/>
        <v>4.3200000000001602</v>
      </c>
    </row>
    <row r="621" spans="2:3" x14ac:dyDescent="0.2">
      <c r="B621" s="1">
        <v>4.3400000000001597</v>
      </c>
      <c r="C621" s="4">
        <f t="shared" si="9"/>
        <v>4.3400000000001597</v>
      </c>
    </row>
    <row r="622" spans="2:3" x14ac:dyDescent="0.2">
      <c r="B622" s="1">
        <v>4.3600000000001602</v>
      </c>
      <c r="C622" s="4">
        <f t="shared" si="9"/>
        <v>4.3600000000001602</v>
      </c>
    </row>
    <row r="623" spans="2:3" x14ac:dyDescent="0.2">
      <c r="B623" s="1">
        <v>4.3800000000001598</v>
      </c>
      <c r="C623" s="4">
        <f t="shared" si="9"/>
        <v>4.3800000000001598</v>
      </c>
    </row>
    <row r="624" spans="2:3" x14ac:dyDescent="0.2">
      <c r="B624" s="1">
        <v>4.4000000000001602</v>
      </c>
      <c r="C624" s="4">
        <f t="shared" si="9"/>
        <v>4.4000000000001602</v>
      </c>
    </row>
    <row r="625" spans="2:3" x14ac:dyDescent="0.2">
      <c r="B625" s="1">
        <v>4.4200000000001598</v>
      </c>
      <c r="C625" s="4">
        <f t="shared" si="9"/>
        <v>4.4200000000001598</v>
      </c>
    </row>
    <row r="626" spans="2:3" x14ac:dyDescent="0.2">
      <c r="B626" s="1">
        <v>4.4400000000001603</v>
      </c>
      <c r="C626" s="4">
        <f t="shared" si="9"/>
        <v>4.4400000000001603</v>
      </c>
    </row>
    <row r="627" spans="2:3" x14ac:dyDescent="0.2">
      <c r="B627" s="1">
        <v>4.4600000000001598</v>
      </c>
      <c r="C627" s="4">
        <f t="shared" si="9"/>
        <v>4.4600000000001598</v>
      </c>
    </row>
    <row r="628" spans="2:3" x14ac:dyDescent="0.2">
      <c r="B628" s="1">
        <v>4.4800000000001603</v>
      </c>
      <c r="C628" s="4">
        <f t="shared" si="9"/>
        <v>4.4800000000001603</v>
      </c>
    </row>
    <row r="629" spans="2:3" x14ac:dyDescent="0.2">
      <c r="B629" s="1">
        <v>4.5000000000001599</v>
      </c>
      <c r="C629" s="4">
        <f t="shared" si="9"/>
        <v>4.5000000000001599</v>
      </c>
    </row>
    <row r="630" spans="2:3" x14ac:dyDescent="0.2">
      <c r="B630" s="1">
        <v>4.5200000000001603</v>
      </c>
      <c r="C630" s="4">
        <f t="shared" si="9"/>
        <v>4.5200000000001603</v>
      </c>
    </row>
    <row r="631" spans="2:3" x14ac:dyDescent="0.2">
      <c r="B631" s="1">
        <v>4.5400000000001599</v>
      </c>
      <c r="C631" s="4">
        <f t="shared" si="9"/>
        <v>4.5400000000001599</v>
      </c>
    </row>
    <row r="632" spans="2:3" x14ac:dyDescent="0.2">
      <c r="B632" s="1">
        <v>4.5600000000001604</v>
      </c>
      <c r="C632" s="4">
        <f t="shared" si="9"/>
        <v>4.5600000000001604</v>
      </c>
    </row>
    <row r="633" spans="2:3" x14ac:dyDescent="0.2">
      <c r="B633" s="1">
        <v>4.5800000000001599</v>
      </c>
      <c r="C633" s="4">
        <f t="shared" si="9"/>
        <v>4.5800000000001599</v>
      </c>
    </row>
    <row r="634" spans="2:3" x14ac:dyDescent="0.2">
      <c r="B634" s="1">
        <v>4.6000000000001604</v>
      </c>
      <c r="C634" s="4">
        <f t="shared" si="9"/>
        <v>4.6000000000001604</v>
      </c>
    </row>
    <row r="635" spans="2:3" x14ac:dyDescent="0.2">
      <c r="B635" s="1">
        <v>4.62000000000016</v>
      </c>
      <c r="C635" s="4">
        <f t="shared" si="9"/>
        <v>4.62000000000016</v>
      </c>
    </row>
    <row r="636" spans="2:3" x14ac:dyDescent="0.2">
      <c r="B636" s="1">
        <v>4.6400000000001604</v>
      </c>
      <c r="C636" s="4">
        <f t="shared" si="9"/>
        <v>4.6400000000001604</v>
      </c>
    </row>
    <row r="637" spans="2:3" x14ac:dyDescent="0.2">
      <c r="B637" s="1">
        <v>4.66000000000016</v>
      </c>
      <c r="C637" s="4">
        <f t="shared" si="9"/>
        <v>4.66000000000016</v>
      </c>
    </row>
    <row r="638" spans="2:3" x14ac:dyDescent="0.2">
      <c r="B638" s="1">
        <v>4.6800000000001596</v>
      </c>
      <c r="C638" s="4">
        <f t="shared" si="9"/>
        <v>4.6800000000001596</v>
      </c>
    </row>
    <row r="639" spans="2:3" x14ac:dyDescent="0.2">
      <c r="B639" s="1">
        <v>4.70000000000016</v>
      </c>
      <c r="C639" s="4">
        <f t="shared" si="9"/>
        <v>4.70000000000016</v>
      </c>
    </row>
    <row r="640" spans="2:3" x14ac:dyDescent="0.2">
      <c r="B640" s="1">
        <v>4.7200000000001596</v>
      </c>
      <c r="C640" s="4">
        <f t="shared" si="9"/>
        <v>4.7200000000001596</v>
      </c>
    </row>
    <row r="641" spans="2:3" x14ac:dyDescent="0.2">
      <c r="B641" s="1">
        <v>4.7400000000001601</v>
      </c>
      <c r="C641" s="4">
        <f t="shared" si="9"/>
        <v>4.7400000000001601</v>
      </c>
    </row>
    <row r="642" spans="2:3" x14ac:dyDescent="0.2">
      <c r="B642" s="1">
        <v>4.7600000000001597</v>
      </c>
      <c r="C642" s="4">
        <f t="shared" si="9"/>
        <v>4.7600000000001597</v>
      </c>
    </row>
    <row r="643" spans="2:3" x14ac:dyDescent="0.2">
      <c r="B643" s="1">
        <v>4.7800000000001601</v>
      </c>
      <c r="C643" s="4">
        <f t="shared" si="9"/>
        <v>4.7800000000001601</v>
      </c>
    </row>
    <row r="644" spans="2:3" x14ac:dyDescent="0.2">
      <c r="B644" s="1">
        <v>4.8000000000001597</v>
      </c>
      <c r="C644" s="4">
        <f t="shared" ref="C644:C707" si="10">SQRT(ABS($M$6*B644^2+$M$9*B644+$M$12))</f>
        <v>4.8000000000001597</v>
      </c>
    </row>
    <row r="645" spans="2:3" x14ac:dyDescent="0.2">
      <c r="B645" s="1">
        <v>4.8200000000002596</v>
      </c>
      <c r="C645" s="4">
        <f t="shared" si="10"/>
        <v>4.8200000000002596</v>
      </c>
    </row>
    <row r="646" spans="2:3" x14ac:dyDescent="0.2">
      <c r="B646" s="1">
        <v>4.8400000000002601</v>
      </c>
      <c r="C646" s="4">
        <f t="shared" si="10"/>
        <v>4.8400000000002601</v>
      </c>
    </row>
    <row r="647" spans="2:3" x14ac:dyDescent="0.2">
      <c r="B647" s="1">
        <v>4.8600000000002597</v>
      </c>
      <c r="C647" s="4">
        <f t="shared" si="10"/>
        <v>4.8600000000002597</v>
      </c>
    </row>
    <row r="648" spans="2:3" x14ac:dyDescent="0.2">
      <c r="B648" s="1">
        <v>4.8800000000002601</v>
      </c>
      <c r="C648" s="4">
        <f t="shared" si="10"/>
        <v>4.8800000000002601</v>
      </c>
    </row>
    <row r="649" spans="2:3" x14ac:dyDescent="0.2">
      <c r="B649" s="1">
        <v>4.9000000000002597</v>
      </c>
      <c r="C649" s="4">
        <f t="shared" si="10"/>
        <v>4.9000000000002597</v>
      </c>
    </row>
    <row r="650" spans="2:3" x14ac:dyDescent="0.2">
      <c r="B650" s="1">
        <v>4.9200000000002602</v>
      </c>
      <c r="C650" s="4">
        <f t="shared" si="10"/>
        <v>4.9200000000002602</v>
      </c>
    </row>
    <row r="651" spans="2:3" x14ac:dyDescent="0.2">
      <c r="B651" s="1">
        <v>4.9400000000002597</v>
      </c>
      <c r="C651" s="4">
        <f t="shared" si="10"/>
        <v>4.9400000000002597</v>
      </c>
    </row>
    <row r="652" spans="2:3" x14ac:dyDescent="0.2">
      <c r="B652" s="1">
        <v>4.9600000000002602</v>
      </c>
      <c r="C652" s="4">
        <f t="shared" si="10"/>
        <v>4.9600000000002602</v>
      </c>
    </row>
    <row r="653" spans="2:3" x14ac:dyDescent="0.2">
      <c r="B653" s="1">
        <v>4.9800000000002598</v>
      </c>
      <c r="C653" s="4">
        <f t="shared" si="10"/>
        <v>4.9800000000002598</v>
      </c>
    </row>
    <row r="654" spans="2:3" x14ac:dyDescent="0.2">
      <c r="B654" s="1">
        <v>5.0000000000002602</v>
      </c>
      <c r="C654" s="4">
        <f t="shared" si="10"/>
        <v>5.0000000000002602</v>
      </c>
    </row>
    <row r="655" spans="2:3" x14ac:dyDescent="0.2">
      <c r="B655" s="1">
        <v>5.0200000000002598</v>
      </c>
      <c r="C655" s="4">
        <f t="shared" si="10"/>
        <v>5.0200000000002598</v>
      </c>
    </row>
    <row r="656" spans="2:3" x14ac:dyDescent="0.2">
      <c r="B656" s="1">
        <v>5.0400000000002603</v>
      </c>
      <c r="C656" s="4">
        <f t="shared" si="10"/>
        <v>5.0400000000002603</v>
      </c>
    </row>
    <row r="657" spans="2:3" x14ac:dyDescent="0.2">
      <c r="B657" s="1">
        <v>5.0600000000002598</v>
      </c>
      <c r="C657" s="4">
        <f t="shared" si="10"/>
        <v>5.0600000000002598</v>
      </c>
    </row>
    <row r="658" spans="2:3" x14ac:dyDescent="0.2">
      <c r="B658" s="1">
        <v>5.0800000000002603</v>
      </c>
      <c r="C658" s="4">
        <f t="shared" si="10"/>
        <v>5.0800000000002603</v>
      </c>
    </row>
    <row r="659" spans="2:3" x14ac:dyDescent="0.2">
      <c r="B659" s="1">
        <v>5.1000000000002599</v>
      </c>
      <c r="C659" s="4">
        <f t="shared" si="10"/>
        <v>5.1000000000002599</v>
      </c>
    </row>
    <row r="660" spans="2:3" x14ac:dyDescent="0.2">
      <c r="B660" s="1">
        <v>5.1200000000002603</v>
      </c>
      <c r="C660" s="4">
        <f t="shared" si="10"/>
        <v>5.1200000000002603</v>
      </c>
    </row>
    <row r="661" spans="2:3" x14ac:dyDescent="0.2">
      <c r="B661" s="1">
        <v>5.1400000000002599</v>
      </c>
      <c r="C661" s="4">
        <f t="shared" si="10"/>
        <v>5.1400000000002599</v>
      </c>
    </row>
    <row r="662" spans="2:3" x14ac:dyDescent="0.2">
      <c r="B662" s="1">
        <v>5.1600000000002604</v>
      </c>
      <c r="C662" s="4">
        <f t="shared" si="10"/>
        <v>5.1600000000002604</v>
      </c>
    </row>
    <row r="663" spans="2:3" x14ac:dyDescent="0.2">
      <c r="B663" s="1">
        <v>5.18000000000026</v>
      </c>
      <c r="C663" s="4">
        <f t="shared" si="10"/>
        <v>5.18000000000026</v>
      </c>
    </row>
    <row r="664" spans="2:3" x14ac:dyDescent="0.2">
      <c r="B664" s="1">
        <v>5.2000000000002604</v>
      </c>
      <c r="C664" s="4">
        <f t="shared" si="10"/>
        <v>5.2000000000002604</v>
      </c>
    </row>
    <row r="665" spans="2:3" x14ac:dyDescent="0.2">
      <c r="B665" s="1">
        <v>5.22000000000026</v>
      </c>
      <c r="C665" s="4">
        <f t="shared" si="10"/>
        <v>5.22000000000026</v>
      </c>
    </row>
    <row r="666" spans="2:3" x14ac:dyDescent="0.2">
      <c r="B666" s="1">
        <v>5.2400000000002596</v>
      </c>
      <c r="C666" s="4">
        <f t="shared" si="10"/>
        <v>5.2400000000002596</v>
      </c>
    </row>
    <row r="667" spans="2:3" x14ac:dyDescent="0.2">
      <c r="B667" s="1">
        <v>5.26000000000026</v>
      </c>
      <c r="C667" s="4">
        <f t="shared" si="10"/>
        <v>5.26000000000026</v>
      </c>
    </row>
    <row r="668" spans="2:3" x14ac:dyDescent="0.2">
      <c r="B668" s="1">
        <v>5.2800000000002596</v>
      </c>
      <c r="C668" s="4">
        <f t="shared" si="10"/>
        <v>5.2800000000002596</v>
      </c>
    </row>
    <row r="669" spans="2:3" x14ac:dyDescent="0.2">
      <c r="B669" s="1">
        <v>5.3000000000002601</v>
      </c>
      <c r="C669" s="4">
        <f t="shared" si="10"/>
        <v>5.3000000000002601</v>
      </c>
    </row>
    <row r="670" spans="2:3" x14ac:dyDescent="0.2">
      <c r="B670" s="1">
        <v>5.3200000000002596</v>
      </c>
      <c r="C670" s="4">
        <f t="shared" si="10"/>
        <v>5.3200000000002596</v>
      </c>
    </row>
    <row r="671" spans="2:3" x14ac:dyDescent="0.2">
      <c r="B671" s="1">
        <v>5.3400000000002601</v>
      </c>
      <c r="C671" s="4">
        <f t="shared" si="10"/>
        <v>5.3400000000002601</v>
      </c>
    </row>
    <row r="672" spans="2:3" x14ac:dyDescent="0.2">
      <c r="B672" s="1">
        <v>5.3600000000002597</v>
      </c>
      <c r="C672" s="4">
        <f t="shared" si="10"/>
        <v>5.3600000000002597</v>
      </c>
    </row>
    <row r="673" spans="2:3" x14ac:dyDescent="0.2">
      <c r="B673" s="1">
        <v>5.3800000000002601</v>
      </c>
      <c r="C673" s="4">
        <f t="shared" si="10"/>
        <v>5.3800000000002601</v>
      </c>
    </row>
    <row r="674" spans="2:3" x14ac:dyDescent="0.2">
      <c r="B674" s="1">
        <v>5.4000000000002597</v>
      </c>
      <c r="C674" s="4">
        <f t="shared" si="10"/>
        <v>5.4000000000002597</v>
      </c>
    </row>
    <row r="675" spans="2:3" x14ac:dyDescent="0.2">
      <c r="B675" s="1">
        <v>5.4200000000002602</v>
      </c>
      <c r="C675" s="4">
        <f t="shared" si="10"/>
        <v>5.4200000000002602</v>
      </c>
    </row>
    <row r="676" spans="2:3" x14ac:dyDescent="0.2">
      <c r="B676" s="1">
        <v>5.4400000000002597</v>
      </c>
      <c r="C676" s="4">
        <f t="shared" si="10"/>
        <v>5.4400000000002597</v>
      </c>
    </row>
    <row r="677" spans="2:3" x14ac:dyDescent="0.2">
      <c r="B677" s="1">
        <v>5.4600000000002602</v>
      </c>
      <c r="C677" s="4">
        <f t="shared" si="10"/>
        <v>5.4600000000002602</v>
      </c>
    </row>
    <row r="678" spans="2:3" x14ac:dyDescent="0.2">
      <c r="B678" s="1">
        <v>5.4800000000002598</v>
      </c>
      <c r="C678" s="4">
        <f t="shared" si="10"/>
        <v>5.4800000000002598</v>
      </c>
    </row>
    <row r="679" spans="2:3" x14ac:dyDescent="0.2">
      <c r="B679" s="1">
        <v>5.5000000000002602</v>
      </c>
      <c r="C679" s="4">
        <f t="shared" si="10"/>
        <v>5.5000000000002602</v>
      </c>
    </row>
    <row r="680" spans="2:3" x14ac:dyDescent="0.2">
      <c r="B680" s="1">
        <v>5.5200000000002598</v>
      </c>
      <c r="C680" s="4">
        <f t="shared" si="10"/>
        <v>5.5200000000002598</v>
      </c>
    </row>
    <row r="681" spans="2:3" x14ac:dyDescent="0.2">
      <c r="B681" s="1">
        <v>5.5400000000002603</v>
      </c>
      <c r="C681" s="4">
        <f t="shared" si="10"/>
        <v>5.5400000000002603</v>
      </c>
    </row>
    <row r="682" spans="2:3" x14ac:dyDescent="0.2">
      <c r="B682" s="1">
        <v>5.5600000000002598</v>
      </c>
      <c r="C682" s="4">
        <f t="shared" si="10"/>
        <v>5.5600000000002598</v>
      </c>
    </row>
    <row r="683" spans="2:3" x14ac:dyDescent="0.2">
      <c r="B683" s="1">
        <v>5.5800000000002603</v>
      </c>
      <c r="C683" s="4">
        <f t="shared" si="10"/>
        <v>5.5800000000002603</v>
      </c>
    </row>
    <row r="684" spans="2:3" x14ac:dyDescent="0.2">
      <c r="B684" s="1">
        <v>5.6000000000002599</v>
      </c>
      <c r="C684" s="4">
        <f t="shared" si="10"/>
        <v>5.6000000000002599</v>
      </c>
    </row>
    <row r="685" spans="2:3" x14ac:dyDescent="0.2">
      <c r="B685" s="1">
        <v>5.6200000000002603</v>
      </c>
      <c r="C685" s="4">
        <f t="shared" si="10"/>
        <v>5.6200000000002603</v>
      </c>
    </row>
    <row r="686" spans="2:3" x14ac:dyDescent="0.2">
      <c r="B686" s="1">
        <v>5.6400000000002599</v>
      </c>
      <c r="C686" s="4">
        <f t="shared" si="10"/>
        <v>5.6400000000002599</v>
      </c>
    </row>
    <row r="687" spans="2:3" x14ac:dyDescent="0.2">
      <c r="B687" s="1">
        <v>5.6600000000002604</v>
      </c>
      <c r="C687" s="4">
        <f t="shared" si="10"/>
        <v>5.6600000000002604</v>
      </c>
    </row>
    <row r="688" spans="2:3" x14ac:dyDescent="0.2">
      <c r="B688" s="1">
        <v>5.68000000000026</v>
      </c>
      <c r="C688" s="4">
        <f t="shared" si="10"/>
        <v>5.68000000000026</v>
      </c>
    </row>
    <row r="689" spans="2:3" x14ac:dyDescent="0.2">
      <c r="B689" s="1">
        <v>5.7000000000002604</v>
      </c>
      <c r="C689" s="4">
        <f t="shared" si="10"/>
        <v>5.7000000000002604</v>
      </c>
    </row>
    <row r="690" spans="2:3" x14ac:dyDescent="0.2">
      <c r="B690" s="1">
        <v>5.72000000000026</v>
      </c>
      <c r="C690" s="4">
        <f t="shared" si="10"/>
        <v>5.72000000000026</v>
      </c>
    </row>
    <row r="691" spans="2:3" x14ac:dyDescent="0.2">
      <c r="B691" s="1">
        <v>5.7400000000002596</v>
      </c>
      <c r="C691" s="4">
        <f t="shared" si="10"/>
        <v>5.7400000000002596</v>
      </c>
    </row>
    <row r="692" spans="2:3" x14ac:dyDescent="0.2">
      <c r="B692" s="1">
        <v>5.76000000000026</v>
      </c>
      <c r="C692" s="4">
        <f t="shared" si="10"/>
        <v>5.76000000000026</v>
      </c>
    </row>
    <row r="693" spans="2:3" x14ac:dyDescent="0.2">
      <c r="B693" s="1">
        <v>5.7800000000002596</v>
      </c>
      <c r="C693" s="4">
        <f t="shared" si="10"/>
        <v>5.7800000000002596</v>
      </c>
    </row>
    <row r="694" spans="2:3" x14ac:dyDescent="0.2">
      <c r="B694" s="1">
        <v>5.8000000000002601</v>
      </c>
      <c r="C694" s="4">
        <f t="shared" si="10"/>
        <v>5.8000000000002601</v>
      </c>
    </row>
    <row r="695" spans="2:3" x14ac:dyDescent="0.2">
      <c r="B695" s="1">
        <v>5.8200000000002596</v>
      </c>
      <c r="C695" s="4">
        <f t="shared" si="10"/>
        <v>5.8200000000002596</v>
      </c>
    </row>
    <row r="696" spans="2:3" x14ac:dyDescent="0.2">
      <c r="B696" s="1">
        <v>5.8400000000002601</v>
      </c>
      <c r="C696" s="4">
        <f t="shared" si="10"/>
        <v>5.8400000000002601</v>
      </c>
    </row>
    <row r="697" spans="2:3" x14ac:dyDescent="0.2">
      <c r="B697" s="1">
        <v>5.8600000000002597</v>
      </c>
      <c r="C697" s="4">
        <f t="shared" si="10"/>
        <v>5.8600000000002597</v>
      </c>
    </row>
    <row r="698" spans="2:3" x14ac:dyDescent="0.2">
      <c r="B698" s="1">
        <v>5.8800000000002601</v>
      </c>
      <c r="C698" s="4">
        <f t="shared" si="10"/>
        <v>5.8800000000002601</v>
      </c>
    </row>
    <row r="699" spans="2:3" x14ac:dyDescent="0.2">
      <c r="B699" s="1">
        <v>5.9000000000002597</v>
      </c>
      <c r="C699" s="4">
        <f t="shared" si="10"/>
        <v>5.9000000000002597</v>
      </c>
    </row>
    <row r="700" spans="2:3" x14ac:dyDescent="0.2">
      <c r="B700" s="1">
        <v>5.9200000000002602</v>
      </c>
      <c r="C700" s="4">
        <f t="shared" si="10"/>
        <v>5.9200000000002602</v>
      </c>
    </row>
    <row r="701" spans="2:3" x14ac:dyDescent="0.2">
      <c r="B701" s="1">
        <v>5.9400000000002597</v>
      </c>
      <c r="C701" s="4">
        <f t="shared" si="10"/>
        <v>5.9400000000002597</v>
      </c>
    </row>
    <row r="702" spans="2:3" x14ac:dyDescent="0.2">
      <c r="B702" s="1">
        <v>5.9600000000002602</v>
      </c>
      <c r="C702" s="4">
        <f t="shared" si="10"/>
        <v>5.9600000000002602</v>
      </c>
    </row>
    <row r="703" spans="2:3" x14ac:dyDescent="0.2">
      <c r="B703" s="1">
        <v>5.9800000000002598</v>
      </c>
      <c r="C703" s="4">
        <f t="shared" si="10"/>
        <v>5.9800000000002598</v>
      </c>
    </row>
    <row r="704" spans="2:3" x14ac:dyDescent="0.2">
      <c r="B704" s="1">
        <v>6.0000000000002602</v>
      </c>
      <c r="C704" s="4">
        <f t="shared" si="10"/>
        <v>6.0000000000002602</v>
      </c>
    </row>
    <row r="705" spans="2:3" x14ac:dyDescent="0.2">
      <c r="B705" s="1">
        <v>6.0200000000002598</v>
      </c>
      <c r="C705" s="4">
        <f t="shared" si="10"/>
        <v>6.0200000000002598</v>
      </c>
    </row>
    <row r="706" spans="2:3" x14ac:dyDescent="0.2">
      <c r="B706" s="1">
        <v>6.0400000000002603</v>
      </c>
      <c r="C706" s="4">
        <f t="shared" si="10"/>
        <v>6.0400000000002603</v>
      </c>
    </row>
    <row r="707" spans="2:3" x14ac:dyDescent="0.2">
      <c r="B707" s="1">
        <v>6.0600000000002598</v>
      </c>
      <c r="C707" s="4">
        <f t="shared" si="10"/>
        <v>6.0600000000002598</v>
      </c>
    </row>
    <row r="708" spans="2:3" x14ac:dyDescent="0.2">
      <c r="B708" s="1">
        <v>6.0800000000002603</v>
      </c>
      <c r="C708" s="4">
        <f t="shared" ref="C708:C771" si="11">SQRT(ABS($M$6*B708^2+$M$9*B708+$M$12))</f>
        <v>6.0800000000002603</v>
      </c>
    </row>
    <row r="709" spans="2:3" x14ac:dyDescent="0.2">
      <c r="B709" s="1">
        <v>6.1000000000002599</v>
      </c>
      <c r="C709" s="4">
        <f t="shared" si="11"/>
        <v>6.1000000000002599</v>
      </c>
    </row>
    <row r="710" spans="2:3" x14ac:dyDescent="0.2">
      <c r="B710" s="1">
        <v>6.1200000000002603</v>
      </c>
      <c r="C710" s="4">
        <f t="shared" si="11"/>
        <v>6.1200000000002603</v>
      </c>
    </row>
    <row r="711" spans="2:3" x14ac:dyDescent="0.2">
      <c r="B711" s="1">
        <v>6.1400000000002599</v>
      </c>
      <c r="C711" s="4">
        <f t="shared" si="11"/>
        <v>6.1400000000002599</v>
      </c>
    </row>
    <row r="712" spans="2:3" x14ac:dyDescent="0.2">
      <c r="B712" s="1">
        <v>6.1600000000002604</v>
      </c>
      <c r="C712" s="4">
        <f t="shared" si="11"/>
        <v>6.1600000000002604</v>
      </c>
    </row>
    <row r="713" spans="2:3" x14ac:dyDescent="0.2">
      <c r="B713" s="1">
        <v>6.18000000000026</v>
      </c>
      <c r="C713" s="4">
        <f t="shared" si="11"/>
        <v>6.18000000000026</v>
      </c>
    </row>
    <row r="714" spans="2:3" x14ac:dyDescent="0.2">
      <c r="B714" s="1">
        <v>6.2000000000002604</v>
      </c>
      <c r="C714" s="4">
        <f t="shared" si="11"/>
        <v>6.2000000000002604</v>
      </c>
    </row>
    <row r="715" spans="2:3" x14ac:dyDescent="0.2">
      <c r="B715" s="1">
        <v>6.22000000000026</v>
      </c>
      <c r="C715" s="4">
        <f t="shared" si="11"/>
        <v>6.22000000000026</v>
      </c>
    </row>
    <row r="716" spans="2:3" x14ac:dyDescent="0.2">
      <c r="B716" s="1">
        <v>6.2400000000002596</v>
      </c>
      <c r="C716" s="4">
        <f t="shared" si="11"/>
        <v>6.2400000000002596</v>
      </c>
    </row>
    <row r="717" spans="2:3" x14ac:dyDescent="0.2">
      <c r="B717" s="1">
        <v>6.26000000000026</v>
      </c>
      <c r="C717" s="4">
        <f t="shared" si="11"/>
        <v>6.26000000000026</v>
      </c>
    </row>
    <row r="718" spans="2:3" x14ac:dyDescent="0.2">
      <c r="B718" s="1">
        <v>6.2800000000002596</v>
      </c>
      <c r="C718" s="4">
        <f t="shared" si="11"/>
        <v>6.2800000000002596</v>
      </c>
    </row>
    <row r="719" spans="2:3" x14ac:dyDescent="0.2">
      <c r="B719" s="1">
        <v>6.3000000000002601</v>
      </c>
      <c r="C719" s="4">
        <f t="shared" si="11"/>
        <v>6.3000000000002601</v>
      </c>
    </row>
    <row r="720" spans="2:3" x14ac:dyDescent="0.2">
      <c r="B720" s="1">
        <v>6.3200000000002596</v>
      </c>
      <c r="C720" s="4">
        <f t="shared" si="11"/>
        <v>6.3200000000002596</v>
      </c>
    </row>
    <row r="721" spans="2:3" x14ac:dyDescent="0.2">
      <c r="B721" s="1">
        <v>6.3400000000002601</v>
      </c>
      <c r="C721" s="4">
        <f t="shared" si="11"/>
        <v>6.3400000000002601</v>
      </c>
    </row>
    <row r="722" spans="2:3" x14ac:dyDescent="0.2">
      <c r="B722" s="1">
        <v>6.3600000000002597</v>
      </c>
      <c r="C722" s="4">
        <f t="shared" si="11"/>
        <v>6.3600000000002597</v>
      </c>
    </row>
    <row r="723" spans="2:3" x14ac:dyDescent="0.2">
      <c r="B723" s="1">
        <v>6.3800000000002601</v>
      </c>
      <c r="C723" s="4">
        <f t="shared" si="11"/>
        <v>6.3800000000002601</v>
      </c>
    </row>
    <row r="724" spans="2:3" x14ac:dyDescent="0.2">
      <c r="B724" s="1">
        <v>6.4000000000002597</v>
      </c>
      <c r="C724" s="4">
        <f t="shared" si="11"/>
        <v>6.4000000000002597</v>
      </c>
    </row>
    <row r="725" spans="2:3" x14ac:dyDescent="0.2">
      <c r="B725" s="1">
        <v>6.4200000000002602</v>
      </c>
      <c r="C725" s="4">
        <f t="shared" si="11"/>
        <v>6.4200000000002602</v>
      </c>
    </row>
    <row r="726" spans="2:3" x14ac:dyDescent="0.2">
      <c r="B726" s="1">
        <v>6.4400000000002597</v>
      </c>
      <c r="C726" s="4">
        <f t="shared" si="11"/>
        <v>6.4400000000002597</v>
      </c>
    </row>
    <row r="727" spans="2:3" x14ac:dyDescent="0.2">
      <c r="B727" s="1">
        <v>6.4600000000002602</v>
      </c>
      <c r="C727" s="4">
        <f t="shared" si="11"/>
        <v>6.4600000000002602</v>
      </c>
    </row>
    <row r="728" spans="2:3" x14ac:dyDescent="0.2">
      <c r="B728" s="1">
        <v>6.4800000000002598</v>
      </c>
      <c r="C728" s="4">
        <f t="shared" si="11"/>
        <v>6.4800000000002598</v>
      </c>
    </row>
    <row r="729" spans="2:3" x14ac:dyDescent="0.2">
      <c r="B729" s="1">
        <v>6.5000000000002602</v>
      </c>
      <c r="C729" s="4">
        <f t="shared" si="11"/>
        <v>6.5000000000002602</v>
      </c>
    </row>
    <row r="730" spans="2:3" x14ac:dyDescent="0.2">
      <c r="B730" s="1">
        <v>6.5200000000002598</v>
      </c>
      <c r="C730" s="4">
        <f t="shared" si="11"/>
        <v>6.5200000000002598</v>
      </c>
    </row>
    <row r="731" spans="2:3" x14ac:dyDescent="0.2">
      <c r="B731" s="1">
        <v>6.5400000000002603</v>
      </c>
      <c r="C731" s="4">
        <f t="shared" si="11"/>
        <v>6.5400000000002603</v>
      </c>
    </row>
    <row r="732" spans="2:3" x14ac:dyDescent="0.2">
      <c r="B732" s="1">
        <v>6.5600000000002598</v>
      </c>
      <c r="C732" s="4">
        <f t="shared" si="11"/>
        <v>6.5600000000002598</v>
      </c>
    </row>
    <row r="733" spans="2:3" x14ac:dyDescent="0.2">
      <c r="B733" s="1">
        <v>6.5800000000002603</v>
      </c>
      <c r="C733" s="4">
        <f t="shared" si="11"/>
        <v>6.5800000000002603</v>
      </c>
    </row>
    <row r="734" spans="2:3" x14ac:dyDescent="0.2">
      <c r="B734" s="1">
        <v>6.6000000000002599</v>
      </c>
      <c r="C734" s="4">
        <f t="shared" si="11"/>
        <v>6.6000000000002599</v>
      </c>
    </row>
    <row r="735" spans="2:3" x14ac:dyDescent="0.2">
      <c r="B735" s="1">
        <v>6.6200000000002603</v>
      </c>
      <c r="C735" s="4">
        <f t="shared" si="11"/>
        <v>6.6200000000002603</v>
      </c>
    </row>
    <row r="736" spans="2:3" x14ac:dyDescent="0.2">
      <c r="B736" s="1">
        <v>6.6400000000002599</v>
      </c>
      <c r="C736" s="4">
        <f t="shared" si="11"/>
        <v>6.6400000000002599</v>
      </c>
    </row>
    <row r="737" spans="2:3" x14ac:dyDescent="0.2">
      <c r="B737" s="1">
        <v>6.6600000000002604</v>
      </c>
      <c r="C737" s="4">
        <f t="shared" si="11"/>
        <v>6.6600000000002604</v>
      </c>
    </row>
    <row r="738" spans="2:3" x14ac:dyDescent="0.2">
      <c r="B738" s="1">
        <v>6.68000000000026</v>
      </c>
      <c r="C738" s="4">
        <f t="shared" si="11"/>
        <v>6.68000000000026</v>
      </c>
    </row>
    <row r="739" spans="2:3" x14ac:dyDescent="0.2">
      <c r="B739" s="1">
        <v>6.7000000000002604</v>
      </c>
      <c r="C739" s="4">
        <f t="shared" si="11"/>
        <v>6.7000000000002604</v>
      </c>
    </row>
    <row r="740" spans="2:3" x14ac:dyDescent="0.2">
      <c r="B740" s="1">
        <v>6.72000000000026</v>
      </c>
      <c r="C740" s="4">
        <f t="shared" si="11"/>
        <v>6.72000000000026</v>
      </c>
    </row>
    <row r="741" spans="2:3" x14ac:dyDescent="0.2">
      <c r="B741" s="1">
        <v>6.7400000000002596</v>
      </c>
      <c r="C741" s="4">
        <f t="shared" si="11"/>
        <v>6.7400000000002596</v>
      </c>
    </row>
    <row r="742" spans="2:3" x14ac:dyDescent="0.2">
      <c r="B742" s="1">
        <v>6.76000000000026</v>
      </c>
      <c r="C742" s="4">
        <f t="shared" si="11"/>
        <v>6.76000000000026</v>
      </c>
    </row>
    <row r="743" spans="2:3" x14ac:dyDescent="0.2">
      <c r="B743" s="1">
        <v>6.7800000000002596</v>
      </c>
      <c r="C743" s="4">
        <f t="shared" si="11"/>
        <v>6.7800000000002596</v>
      </c>
    </row>
    <row r="744" spans="2:3" x14ac:dyDescent="0.2">
      <c r="B744" s="1">
        <v>6.8000000000002601</v>
      </c>
      <c r="C744" s="4">
        <f t="shared" si="11"/>
        <v>6.8000000000002601</v>
      </c>
    </row>
    <row r="745" spans="2:3" x14ac:dyDescent="0.2">
      <c r="B745" s="1">
        <v>6.8200000000002596</v>
      </c>
      <c r="C745" s="4">
        <f t="shared" si="11"/>
        <v>6.8200000000002596</v>
      </c>
    </row>
    <row r="746" spans="2:3" x14ac:dyDescent="0.2">
      <c r="B746" s="1">
        <v>6.8400000000002601</v>
      </c>
      <c r="C746" s="4">
        <f t="shared" si="11"/>
        <v>6.8400000000002601</v>
      </c>
    </row>
    <row r="747" spans="2:3" x14ac:dyDescent="0.2">
      <c r="B747" s="1">
        <v>6.8600000000002597</v>
      </c>
      <c r="C747" s="4">
        <f t="shared" si="11"/>
        <v>6.8600000000002597</v>
      </c>
    </row>
    <row r="748" spans="2:3" x14ac:dyDescent="0.2">
      <c r="B748" s="1">
        <v>6.8800000000002601</v>
      </c>
      <c r="C748" s="4">
        <f t="shared" si="11"/>
        <v>6.8800000000002601</v>
      </c>
    </row>
    <row r="749" spans="2:3" x14ac:dyDescent="0.2">
      <c r="B749" s="1">
        <v>6.9000000000002597</v>
      </c>
      <c r="C749" s="4">
        <f t="shared" si="11"/>
        <v>6.9000000000002597</v>
      </c>
    </row>
    <row r="750" spans="2:3" x14ac:dyDescent="0.2">
      <c r="B750" s="1">
        <v>6.9200000000002602</v>
      </c>
      <c r="C750" s="4">
        <f t="shared" si="11"/>
        <v>6.9200000000002602</v>
      </c>
    </row>
    <row r="751" spans="2:3" x14ac:dyDescent="0.2">
      <c r="B751" s="1">
        <v>6.9400000000002597</v>
      </c>
      <c r="C751" s="4">
        <f t="shared" si="11"/>
        <v>6.9400000000002597</v>
      </c>
    </row>
    <row r="752" spans="2:3" x14ac:dyDescent="0.2">
      <c r="B752" s="1">
        <v>6.9600000000002602</v>
      </c>
      <c r="C752" s="4">
        <f t="shared" si="11"/>
        <v>6.9600000000002602</v>
      </c>
    </row>
    <row r="753" spans="2:3" x14ac:dyDescent="0.2">
      <c r="B753" s="1">
        <v>6.9800000000002598</v>
      </c>
      <c r="C753" s="4">
        <f t="shared" si="11"/>
        <v>6.9800000000002598</v>
      </c>
    </row>
    <row r="754" spans="2:3" x14ac:dyDescent="0.2">
      <c r="B754" s="1">
        <v>7.0000000000002602</v>
      </c>
      <c r="C754" s="4">
        <f t="shared" si="11"/>
        <v>7.0000000000002602</v>
      </c>
    </row>
    <row r="755" spans="2:3" x14ac:dyDescent="0.2">
      <c r="B755" s="1">
        <v>7.0200000000002598</v>
      </c>
      <c r="C755" s="4">
        <f t="shared" si="11"/>
        <v>7.0200000000002598</v>
      </c>
    </row>
    <row r="756" spans="2:3" x14ac:dyDescent="0.2">
      <c r="B756" s="1">
        <v>7.0400000000002603</v>
      </c>
      <c r="C756" s="4">
        <f t="shared" si="11"/>
        <v>7.0400000000002603</v>
      </c>
    </row>
    <row r="757" spans="2:3" x14ac:dyDescent="0.2">
      <c r="B757" s="1">
        <v>7.0600000000002598</v>
      </c>
      <c r="C757" s="4">
        <f t="shared" si="11"/>
        <v>7.0600000000002598</v>
      </c>
    </row>
    <row r="758" spans="2:3" x14ac:dyDescent="0.2">
      <c r="B758" s="1">
        <v>7.0800000000002603</v>
      </c>
      <c r="C758" s="4">
        <f t="shared" si="11"/>
        <v>7.0800000000002603</v>
      </c>
    </row>
    <row r="759" spans="2:3" x14ac:dyDescent="0.2">
      <c r="B759" s="1">
        <v>7.1000000000002599</v>
      </c>
      <c r="C759" s="4">
        <f t="shared" si="11"/>
        <v>7.1000000000002599</v>
      </c>
    </row>
    <row r="760" spans="2:3" x14ac:dyDescent="0.2">
      <c r="B760" s="1">
        <v>7.1200000000002603</v>
      </c>
      <c r="C760" s="4">
        <f t="shared" si="11"/>
        <v>7.1200000000002603</v>
      </c>
    </row>
    <row r="761" spans="2:3" x14ac:dyDescent="0.2">
      <c r="B761" s="1">
        <v>7.1400000000002599</v>
      </c>
      <c r="C761" s="4">
        <f t="shared" si="11"/>
        <v>7.1400000000002599</v>
      </c>
    </row>
    <row r="762" spans="2:3" x14ac:dyDescent="0.2">
      <c r="B762" s="1">
        <v>7.1600000000002604</v>
      </c>
      <c r="C762" s="4">
        <f t="shared" si="11"/>
        <v>7.1600000000002604</v>
      </c>
    </row>
    <row r="763" spans="2:3" x14ac:dyDescent="0.2">
      <c r="B763" s="1">
        <v>7.18000000000026</v>
      </c>
      <c r="C763" s="4">
        <f t="shared" si="11"/>
        <v>7.18000000000026</v>
      </c>
    </row>
    <row r="764" spans="2:3" x14ac:dyDescent="0.2">
      <c r="B764" s="1">
        <v>7.2000000000002604</v>
      </c>
      <c r="C764" s="4">
        <f t="shared" si="11"/>
        <v>7.2000000000002604</v>
      </c>
    </row>
    <row r="765" spans="2:3" x14ac:dyDescent="0.2">
      <c r="B765" s="1">
        <v>7.22000000000026</v>
      </c>
      <c r="C765" s="4">
        <f t="shared" si="11"/>
        <v>7.22000000000026</v>
      </c>
    </row>
    <row r="766" spans="2:3" x14ac:dyDescent="0.2">
      <c r="B766" s="1">
        <v>7.2400000000002596</v>
      </c>
      <c r="C766" s="4">
        <f t="shared" si="11"/>
        <v>7.2400000000002596</v>
      </c>
    </row>
    <row r="767" spans="2:3" x14ac:dyDescent="0.2">
      <c r="B767" s="1">
        <v>7.26000000000026</v>
      </c>
      <c r="C767" s="4">
        <f t="shared" si="11"/>
        <v>7.26000000000026</v>
      </c>
    </row>
    <row r="768" spans="2:3" x14ac:dyDescent="0.2">
      <c r="B768" s="1">
        <v>7.2800000000002596</v>
      </c>
      <c r="C768" s="4">
        <f t="shared" si="11"/>
        <v>7.2800000000002596</v>
      </c>
    </row>
    <row r="769" spans="2:3" x14ac:dyDescent="0.2">
      <c r="B769" s="1">
        <v>7.3000000000002601</v>
      </c>
      <c r="C769" s="4">
        <f t="shared" si="11"/>
        <v>7.3000000000002601</v>
      </c>
    </row>
    <row r="770" spans="2:3" x14ac:dyDescent="0.2">
      <c r="B770" s="1">
        <v>7.3200000000002596</v>
      </c>
      <c r="C770" s="4">
        <f t="shared" si="11"/>
        <v>7.3200000000002596</v>
      </c>
    </row>
    <row r="771" spans="2:3" x14ac:dyDescent="0.2">
      <c r="B771" s="1">
        <v>7.3400000000002601</v>
      </c>
      <c r="C771" s="4">
        <f t="shared" si="11"/>
        <v>7.3400000000002601</v>
      </c>
    </row>
    <row r="772" spans="2:3" x14ac:dyDescent="0.2">
      <c r="B772" s="1">
        <v>7.3600000000002597</v>
      </c>
      <c r="C772" s="4">
        <f t="shared" ref="C772:C804" si="12">SQRT(ABS($M$6*B772^2+$M$9*B772+$M$12))</f>
        <v>7.3600000000002597</v>
      </c>
    </row>
    <row r="773" spans="2:3" x14ac:dyDescent="0.2">
      <c r="B773" s="1">
        <v>7.3800000000002601</v>
      </c>
      <c r="C773" s="4">
        <f t="shared" si="12"/>
        <v>7.3800000000002601</v>
      </c>
    </row>
    <row r="774" spans="2:3" x14ac:dyDescent="0.2">
      <c r="B774" s="1">
        <v>7.4000000000002597</v>
      </c>
      <c r="C774" s="4">
        <f t="shared" si="12"/>
        <v>7.4000000000002597</v>
      </c>
    </row>
    <row r="775" spans="2:3" x14ac:dyDescent="0.2">
      <c r="B775" s="1">
        <v>7.4200000000002602</v>
      </c>
      <c r="C775" s="4">
        <f t="shared" si="12"/>
        <v>7.4200000000002602</v>
      </c>
    </row>
    <row r="776" spans="2:3" x14ac:dyDescent="0.2">
      <c r="B776" s="1">
        <v>7.4400000000002597</v>
      </c>
      <c r="C776" s="4">
        <f t="shared" si="12"/>
        <v>7.4400000000002597</v>
      </c>
    </row>
    <row r="777" spans="2:3" x14ac:dyDescent="0.2">
      <c r="B777" s="1">
        <v>7.4600000000002602</v>
      </c>
      <c r="C777" s="4">
        <f t="shared" si="12"/>
        <v>7.4600000000002602</v>
      </c>
    </row>
    <row r="778" spans="2:3" x14ac:dyDescent="0.2">
      <c r="B778" s="1">
        <v>7.4800000000002598</v>
      </c>
      <c r="C778" s="4">
        <f t="shared" si="12"/>
        <v>7.4800000000002598</v>
      </c>
    </row>
    <row r="779" spans="2:3" x14ac:dyDescent="0.2">
      <c r="B779" s="1">
        <v>7.5000000000002602</v>
      </c>
      <c r="C779" s="4">
        <f t="shared" si="12"/>
        <v>7.5000000000002602</v>
      </c>
    </row>
    <row r="780" spans="2:3" x14ac:dyDescent="0.2">
      <c r="B780" s="1">
        <v>7.5200000000002598</v>
      </c>
      <c r="C780" s="4">
        <f t="shared" si="12"/>
        <v>7.5200000000002598</v>
      </c>
    </row>
    <row r="781" spans="2:3" x14ac:dyDescent="0.2">
      <c r="B781" s="1">
        <v>7.5400000000002603</v>
      </c>
      <c r="C781" s="4">
        <f t="shared" si="12"/>
        <v>7.5400000000002603</v>
      </c>
    </row>
    <row r="782" spans="2:3" x14ac:dyDescent="0.2">
      <c r="B782" s="1">
        <v>7.5600000000002598</v>
      </c>
      <c r="C782" s="4">
        <f t="shared" si="12"/>
        <v>7.5600000000002598</v>
      </c>
    </row>
    <row r="783" spans="2:3" x14ac:dyDescent="0.2">
      <c r="B783" s="1">
        <v>7.5800000000002603</v>
      </c>
      <c r="C783" s="4">
        <f t="shared" si="12"/>
        <v>7.5800000000002603</v>
      </c>
    </row>
    <row r="784" spans="2:3" x14ac:dyDescent="0.2">
      <c r="B784" s="1">
        <v>7.6000000000002599</v>
      </c>
      <c r="C784" s="4">
        <f t="shared" si="12"/>
        <v>7.6000000000002599</v>
      </c>
    </row>
    <row r="785" spans="2:3" x14ac:dyDescent="0.2">
      <c r="B785" s="1">
        <v>7.6200000000002603</v>
      </c>
      <c r="C785" s="4">
        <f t="shared" si="12"/>
        <v>7.6200000000002603</v>
      </c>
    </row>
    <row r="786" spans="2:3" x14ac:dyDescent="0.2">
      <c r="B786" s="1">
        <v>7.6400000000002599</v>
      </c>
      <c r="C786" s="4">
        <f t="shared" si="12"/>
        <v>7.6400000000002599</v>
      </c>
    </row>
    <row r="787" spans="2:3" x14ac:dyDescent="0.2">
      <c r="B787" s="1">
        <v>7.6600000000002604</v>
      </c>
      <c r="C787" s="4">
        <f t="shared" si="12"/>
        <v>7.6600000000002604</v>
      </c>
    </row>
    <row r="788" spans="2:3" x14ac:dyDescent="0.2">
      <c r="B788" s="1">
        <v>7.68000000000026</v>
      </c>
      <c r="C788" s="4">
        <f t="shared" si="12"/>
        <v>7.68000000000026</v>
      </c>
    </row>
    <row r="789" spans="2:3" x14ac:dyDescent="0.2">
      <c r="B789" s="1">
        <v>7.7000000000002604</v>
      </c>
      <c r="C789" s="4">
        <f t="shared" si="12"/>
        <v>7.7000000000002604</v>
      </c>
    </row>
    <row r="790" spans="2:3" x14ac:dyDescent="0.2">
      <c r="B790" s="1">
        <v>7.72000000000026</v>
      </c>
      <c r="C790" s="4">
        <f t="shared" si="12"/>
        <v>7.72000000000026</v>
      </c>
    </row>
    <row r="791" spans="2:3" x14ac:dyDescent="0.2">
      <c r="B791" s="1">
        <v>7.7400000000002596</v>
      </c>
      <c r="C791" s="4">
        <f t="shared" si="12"/>
        <v>7.7400000000002596</v>
      </c>
    </row>
    <row r="792" spans="2:3" x14ac:dyDescent="0.2">
      <c r="B792" s="1">
        <v>7.76000000000026</v>
      </c>
      <c r="C792" s="4">
        <f t="shared" si="12"/>
        <v>7.76000000000026</v>
      </c>
    </row>
    <row r="793" spans="2:3" x14ac:dyDescent="0.2">
      <c r="B793" s="1">
        <v>7.7800000000002596</v>
      </c>
      <c r="C793" s="4">
        <f t="shared" si="12"/>
        <v>7.7800000000002596</v>
      </c>
    </row>
    <row r="794" spans="2:3" x14ac:dyDescent="0.2">
      <c r="B794" s="1">
        <v>7.8000000000002601</v>
      </c>
      <c r="C794" s="4">
        <f t="shared" si="12"/>
        <v>7.8000000000002601</v>
      </c>
    </row>
    <row r="795" spans="2:3" x14ac:dyDescent="0.2">
      <c r="B795" s="1">
        <v>7.8200000000002596</v>
      </c>
      <c r="C795" s="4">
        <f t="shared" si="12"/>
        <v>7.8200000000002596</v>
      </c>
    </row>
    <row r="796" spans="2:3" x14ac:dyDescent="0.2">
      <c r="B796" s="1">
        <v>7.8400000000002601</v>
      </c>
      <c r="C796" s="4">
        <f t="shared" si="12"/>
        <v>7.8400000000002601</v>
      </c>
    </row>
    <row r="797" spans="2:3" x14ac:dyDescent="0.2">
      <c r="B797" s="1">
        <v>7.8600000000002597</v>
      </c>
      <c r="C797" s="4">
        <f t="shared" si="12"/>
        <v>7.8600000000002597</v>
      </c>
    </row>
    <row r="798" spans="2:3" x14ac:dyDescent="0.2">
      <c r="B798" s="1">
        <v>7.8800000000002601</v>
      </c>
      <c r="C798" s="4">
        <f t="shared" si="12"/>
        <v>7.8800000000002601</v>
      </c>
    </row>
    <row r="799" spans="2:3" x14ac:dyDescent="0.2">
      <c r="B799" s="1">
        <v>7.9000000000002597</v>
      </c>
      <c r="C799" s="4">
        <f t="shared" si="12"/>
        <v>7.9000000000002597</v>
      </c>
    </row>
    <row r="800" spans="2:3" x14ac:dyDescent="0.2">
      <c r="B800" s="1">
        <v>7.9200000000002602</v>
      </c>
      <c r="C800" s="4">
        <f t="shared" si="12"/>
        <v>7.9200000000002602</v>
      </c>
    </row>
    <row r="801" spans="2:3" x14ac:dyDescent="0.2">
      <c r="B801" s="1">
        <v>7.9400000000002597</v>
      </c>
      <c r="C801" s="4">
        <f t="shared" si="12"/>
        <v>7.9400000000002597</v>
      </c>
    </row>
    <row r="802" spans="2:3" x14ac:dyDescent="0.2">
      <c r="B802" s="1">
        <v>7.9600000000002602</v>
      </c>
      <c r="C802" s="4">
        <f t="shared" si="12"/>
        <v>7.9600000000002602</v>
      </c>
    </row>
    <row r="803" spans="2:3" x14ac:dyDescent="0.2">
      <c r="B803" s="1">
        <v>7.9800000000002598</v>
      </c>
      <c r="C803" s="4">
        <f t="shared" si="12"/>
        <v>7.9800000000002598</v>
      </c>
    </row>
    <row r="804" spans="2:3" x14ac:dyDescent="0.2">
      <c r="B804" s="2">
        <v>8.0000000000002593</v>
      </c>
      <c r="C804" s="5">
        <f t="shared" si="12"/>
        <v>8.0000000000002593</v>
      </c>
    </row>
  </sheetData>
  <mergeCells count="14">
    <mergeCell ref="P13:Q13"/>
    <mergeCell ref="P14:Q14"/>
    <mergeCell ref="P6:Q6"/>
    <mergeCell ref="P11:Q11"/>
    <mergeCell ref="P12:Q12"/>
    <mergeCell ref="L12:L13"/>
    <mergeCell ref="M12:M13"/>
    <mergeCell ref="L6:L7"/>
    <mergeCell ref="B1:C1"/>
    <mergeCell ref="D1:E1"/>
    <mergeCell ref="M6:M7"/>
    <mergeCell ref="L9:L10"/>
    <mergeCell ref="M9:M10"/>
    <mergeCell ref="E3:G3"/>
  </mergeCells>
  <phoneticPr fontId="1"/>
  <hyperlinks>
    <hyperlink ref="E3" r:id="rId1" display="このシートで使用している関数については、こちらの記事を参照してください。"/>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2051" r:id="rId4" name="Spinner 3">
              <controlPr defaultSize="0" autoPict="0">
                <anchor moveWithCells="1" sizeWithCells="1">
                  <from>
                    <xdr:col>13</xdr:col>
                    <xdr:colOff>106680</xdr:colOff>
                    <xdr:row>5</xdr:row>
                    <xdr:rowOff>22860</xdr:rowOff>
                  </from>
                  <to>
                    <xdr:col>13</xdr:col>
                    <xdr:colOff>518160</xdr:colOff>
                    <xdr:row>6</xdr:row>
                    <xdr:rowOff>190500</xdr:rowOff>
                  </to>
                </anchor>
              </controlPr>
            </control>
          </mc:Choice>
        </mc:AlternateContent>
        <mc:AlternateContent xmlns:mc="http://schemas.openxmlformats.org/markup-compatibility/2006">
          <mc:Choice Requires="x14">
            <control shapeId="2052" r:id="rId5" name="Spinner 4">
              <controlPr defaultSize="0" autoPict="0">
                <anchor moveWithCells="1" sizeWithCells="1">
                  <from>
                    <xdr:col>13</xdr:col>
                    <xdr:colOff>106680</xdr:colOff>
                    <xdr:row>11</xdr:row>
                    <xdr:rowOff>30480</xdr:rowOff>
                  </from>
                  <to>
                    <xdr:col>13</xdr:col>
                    <xdr:colOff>518160</xdr:colOff>
                    <xdr:row>12</xdr:row>
                    <xdr:rowOff>198120</xdr:rowOff>
                  </to>
                </anchor>
              </controlPr>
            </control>
          </mc:Choice>
        </mc:AlternateContent>
        <mc:AlternateContent xmlns:mc="http://schemas.openxmlformats.org/markup-compatibility/2006">
          <mc:Choice Requires="x14">
            <control shapeId="2053" r:id="rId6" name="Spinner 5">
              <controlPr defaultSize="0" autoPict="0">
                <anchor moveWithCells="1" sizeWithCells="1">
                  <from>
                    <xdr:col>13</xdr:col>
                    <xdr:colOff>106680</xdr:colOff>
                    <xdr:row>8</xdr:row>
                    <xdr:rowOff>30480</xdr:rowOff>
                  </from>
                  <to>
                    <xdr:col>13</xdr:col>
                    <xdr:colOff>518160</xdr:colOff>
                    <xdr:row>9</xdr:row>
                    <xdr:rowOff>198120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menu</vt:lpstr>
      <vt:lpstr>sqrt</vt:lpstr>
      <vt:lpstr>root_x</vt:lpstr>
      <vt:lpstr>root_quadratic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2020-07-29T16:08:02Z</dcterms:modified>
</cp:coreProperties>
</file>